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claskindvall/Downloads/OneDrive_1_2020-05-28/"/>
    </mc:Choice>
  </mc:AlternateContent>
  <xr:revisionPtr revIDLastSave="0" documentId="13_ncr:1_{F528FF91-8EBA-6342-B15E-F388FA593DDD}" xr6:coauthVersionLast="45" xr6:coauthVersionMax="45" xr10:uidLastSave="{00000000-0000-0000-0000-000000000000}"/>
  <bookViews>
    <workbookView xWindow="0" yWindow="460" windowWidth="43220" windowHeight="21100" tabRatio="766" activeTab="4" xr2:uid="{00000000-000D-0000-FFFF-FFFF00000000}"/>
  </bookViews>
  <sheets>
    <sheet name="Metod för riskhantering" sheetId="2" r:id="rId1"/>
    <sheet name="Riskanalysmall (tom)" sheetId="1" r:id="rId2"/>
    <sheet name="Ex. Arbetsmiljörisker" sheetId="7" r:id="rId3"/>
    <sheet name="Ex. Yttre miljörisker" sheetId="6" r:id="rId4"/>
    <sheet name="Ex. Ekonomiska risker" sheetId="9" r:id="rId5"/>
  </sheets>
  <definedNames>
    <definedName name="_xlnm.Print_Area" localSheetId="0">'Metod för riskhantering'!$B$1:$F$32</definedName>
    <definedName name="_xlnm.Print_Titles" localSheetId="1">'Riskanalysmall (tom)'!$9:$9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M38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Sandberg Marie</author>
    <author>jan</author>
    <author>Fortum user</author>
    <author>JL</author>
  </authors>
  <commentList>
    <comment ref="B4" authorId="0" shapeId="0" xr:uid="{E65FECE5-0A66-4AA6-A69E-DE83B65137D1}">
      <text>
        <r>
          <rPr>
            <b/>
            <sz val="9"/>
            <color indexed="81"/>
            <rFont val="Tahoma"/>
            <family val="2"/>
          </rPr>
          <t>Sandberg Marie:</t>
        </r>
        <r>
          <rPr>
            <sz val="9"/>
            <color indexed="81"/>
            <rFont val="Tahoma"/>
            <family val="2"/>
          </rPr>
          <t xml:space="preserve">
Vill du lägga till text på ny rad, håll ned</t>
        </r>
        <r>
          <rPr>
            <b/>
            <sz val="9"/>
            <color indexed="81"/>
            <rFont val="Tahoma"/>
            <family val="2"/>
          </rPr>
          <t xml:space="preserve"> Alt-knappen</t>
        </r>
        <r>
          <rPr>
            <sz val="9"/>
            <color indexed="81"/>
            <rFont val="Tahoma"/>
            <family val="2"/>
          </rPr>
          <t xml:space="preserve"> och tryck på 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G9" authorId="1" shapeId="0" xr:uid="{00000000-0006-0000-0100-000001000000}">
      <text>
        <r>
          <rPr>
            <sz val="9"/>
            <color indexed="81"/>
            <rFont val="Tahoma"/>
            <family val="2"/>
          </rPr>
          <t>Bedöm Sannolikhet för  att  brister/ fel uppstår
Skala 1 - 4</t>
        </r>
      </text>
    </comment>
    <comment ref="H9" authorId="2" shapeId="0" xr:uid="{00000000-0006-0000-0100-000002000000}">
      <text>
        <r>
          <rPr>
            <sz val="9"/>
            <color indexed="81"/>
            <rFont val="Tahoma"/>
            <family val="2"/>
          </rPr>
          <t xml:space="preserve">Bedöm hur allvarlig konsekvensen blir om risken inträffar
Skala 1 - 4
</t>
        </r>
      </text>
    </comment>
    <comment ref="I9" authorId="2" shapeId="0" xr:uid="{00000000-0006-0000-0100-000003000000}">
      <text>
        <r>
          <rPr>
            <sz val="10"/>
            <color indexed="81"/>
            <rFont val="Tahoma"/>
            <family val="2"/>
          </rPr>
          <t>Riskfaktorn beräknas genom  att sannolikhet multipliceras med Allvarlighet
1 - 2  Låg Risk
3 - 9 Medelstor risk
12 - 16 Hög risk</t>
        </r>
      </text>
    </comment>
    <comment ref="J9" authorId="2" shapeId="0" xr:uid="{00000000-0006-0000-0100-000004000000}">
      <text>
        <r>
          <rPr>
            <sz val="9"/>
            <color indexed="81"/>
            <rFont val="Tahoma"/>
            <family val="2"/>
          </rPr>
          <t>Ange för vilket område (P, Y eller E) som riskanalysen görs. 
P=Personfara
Y= Yttre miljö, fara för tredje man
E= Ekonomi</t>
        </r>
      </text>
    </comment>
    <comment ref="M9" authorId="3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Om risktalet blir 1-2 skall förebyggande åtgärder såsom handlingsplaner och övning i relevant omfattning ske om risken inträffar.
Om risktalet blir 3-9 skall åtgärder för att minska sannolikhet och/eller konsekvens till låg risk. Kan vara kompetenskrav, skyddsåtgärder eller instruktioner. 
Om risktalet blir 9-16 skall risken elimineras. Kan vara att avstå från aktiviteten, bygga bort risken eller omfattande skyddsåtgärder.</t>
        </r>
      </text>
    </comment>
    <comment ref="N9" authorId="1" shapeId="0" xr:uid="{4C6B2DBD-CA77-45C5-BAD3-7DDB11ED2DF7}">
      <text>
        <r>
          <rPr>
            <sz val="9"/>
            <color indexed="81"/>
            <rFont val="Tahoma"/>
            <family val="2"/>
          </rPr>
          <t>Bedöm Sannolikhet för  att  fel uppstår
Skala 1 - 4</t>
        </r>
      </text>
    </comment>
    <comment ref="O9" authorId="2" shapeId="0" xr:uid="{06A66A69-5B10-4342-821D-51072DB102F5}">
      <text>
        <r>
          <rPr>
            <sz val="9"/>
            <color indexed="81"/>
            <rFont val="Tahoma"/>
            <family val="2"/>
          </rPr>
          <t xml:space="preserve">Bedöm hur allvarlig konsekvensen blir om risken inträffar
Skala 1 - 4
</t>
        </r>
      </text>
    </comment>
    <comment ref="P9" authorId="2" shapeId="0" xr:uid="{3C17F803-6D5F-4D1E-AD0A-99804785434D}">
      <text>
        <r>
          <rPr>
            <sz val="10"/>
            <color indexed="81"/>
            <rFont val="Tahoma"/>
            <family val="2"/>
          </rPr>
          <t>Riskfaktorn beräknas genom  att sannolikhet multipliceras med Allvarlighet
1 - 2  Låg Risk
3 - 9 Medelstor risk
12 - 16 Hög risk</t>
        </r>
      </text>
    </comment>
    <comment ref="Q9" authorId="2" shapeId="0" xr:uid="{40942DCE-C562-48F6-8F73-CAF2582CA49D}">
      <text>
        <r>
          <rPr>
            <sz val="9"/>
            <color indexed="81"/>
            <rFont val="Tahoma"/>
            <family val="2"/>
          </rPr>
          <t>Ange för vilket område (P, Y eller E) som riskanalysen görs. 
P=Personfara
Y= Yttre miljö, fara för tredje man
E= Ekonomi</t>
        </r>
      </text>
    </comment>
  </commentList>
</comments>
</file>

<file path=xl/sharedStrings.xml><?xml version="1.0" encoding="utf-8"?>
<sst xmlns="http://schemas.openxmlformats.org/spreadsheetml/2006/main" count="213" uniqueCount="193">
  <si>
    <t>Område / utrymme / anläggningsdel</t>
  </si>
  <si>
    <t>Anläggning</t>
  </si>
  <si>
    <t xml:space="preserve">Riskfaktor </t>
  </si>
  <si>
    <t>Projekt</t>
  </si>
  <si>
    <t>Utgåva</t>
  </si>
  <si>
    <t>Grov indelning</t>
  </si>
  <si>
    <t>Risktal/Riskfaktor</t>
  </si>
  <si>
    <t>Exempel på förebyggande åtgärder</t>
  </si>
  <si>
    <t>Låg/acceptabel risk</t>
  </si>
  <si>
    <t>Mellanstor/hanterbar risk</t>
  </si>
  <si>
    <t>Hög/oacceptabel risk</t>
  </si>
  <si>
    <t>Driftstörningar</t>
  </si>
  <si>
    <t>Haverier</t>
  </si>
  <si>
    <t>Material/leveranser</t>
  </si>
  <si>
    <t>Verktyg eller utrustning saknas</t>
  </si>
  <si>
    <t>Arbetsbevis saknas</t>
  </si>
  <si>
    <t>Utsläpp till mark</t>
  </si>
  <si>
    <t>Utsläpp till vatten</t>
  </si>
  <si>
    <t>Hantering av avfall och farligt avfall</t>
  </si>
  <si>
    <t>Halkning</t>
  </si>
  <si>
    <t>Fall</t>
  </si>
  <si>
    <t>Klämning</t>
  </si>
  <si>
    <t>Sträckning</t>
  </si>
  <si>
    <t>Skada av stöt/slag</t>
  </si>
  <si>
    <t>Skärskada</t>
  </si>
  <si>
    <t>Förgiftning</t>
  </si>
  <si>
    <t>Drunkning</t>
  </si>
  <si>
    <t>Kvävning</t>
  </si>
  <si>
    <t>Belastningsskada</t>
  </si>
  <si>
    <t>Exponering</t>
  </si>
  <si>
    <t>Elskada</t>
  </si>
  <si>
    <t>Oljigt, blött golv/mark</t>
  </si>
  <si>
    <t>Oskyddade nivåskillnader, arbete över golv/marknivå, dåliga stegar eller ställningar</t>
  </si>
  <si>
    <t>Maskindelar i rörelse, trångt arbetsutrymme, felaktig kroppställning vid lyft</t>
  </si>
  <si>
    <t>Tunga manuella lyft, felaktig kroppställning vid lyft</t>
  </si>
  <si>
    <t>Vassa verktyg, hörn eller materialkanter, stänk från slipning/mejsling</t>
  </si>
  <si>
    <t>Gas/vätskeläckage, kemikaliehantering</t>
  </si>
  <si>
    <t>Dåligt skyddade vätskesamlingar</t>
  </si>
  <si>
    <t>Trångt slutet utrymme, begravd under löst material</t>
  </si>
  <si>
    <t>Dåligt utformad maskin/verktyg/arbetsplats, tunga manuella lyft</t>
  </si>
  <si>
    <t>Luftföroreningar, buller, vibrationer, värmestrålning, elektriska och magnetiska fält, kemikalier, lösningsmedel</t>
  </si>
  <si>
    <t>Spänningén ej frånslagen, dålig elutrustning, isolering, skyddsjord saknas</t>
  </si>
  <si>
    <t>Föjande exempel på situationer som man bör vara speciellt observant på</t>
  </si>
  <si>
    <t>Störningar i materialflödet</t>
  </si>
  <si>
    <t>Byte eller påfyllning av material</t>
  </si>
  <si>
    <t>Drogmissbruk</t>
  </si>
  <si>
    <t>Oklara eller motstridiga instruktioner</t>
  </si>
  <si>
    <t>"Obehöriga" personer uppehåller sig vid maskinen eller inom arbetsområdet</t>
  </si>
  <si>
    <t>Transporter sker inom eller i närheten av arbetsplatsen</t>
  </si>
  <si>
    <t>Ombyggnader eller reparationer</t>
  </si>
  <si>
    <t>Klimat/årstid</t>
  </si>
  <si>
    <t>Risker</t>
  </si>
  <si>
    <t>Utsläpp till luft</t>
  </si>
  <si>
    <t>Grävning</t>
  </si>
  <si>
    <t>Röjning</t>
  </si>
  <si>
    <t>Konsekvensgradering</t>
  </si>
  <si>
    <t xml:space="preserve">1. Ingen egentlig skada. Liten utbredning. Ingen sanering </t>
  </si>
  <si>
    <t>2. Mindre skada. Liten utbredning. Enkel sanering.</t>
  </si>
  <si>
    <t>3. Långvariga skador. Större utbredning. Svår sanering.</t>
  </si>
  <si>
    <t>4. Permanenta skador. Stor utbredning. Svår eller omöjlig sanering.</t>
  </si>
  <si>
    <t>1. Övergående lindriga obehag</t>
  </si>
  <si>
    <t>2. Lindriga skador, varaktiga obehag</t>
  </si>
  <si>
    <t>3. Enstaka svårt skadade, svåra obehag</t>
  </si>
  <si>
    <t>4. Dödfall, flera svårt skadade</t>
  </si>
  <si>
    <t>Egen kompetens</t>
  </si>
  <si>
    <t>Ny kynd</t>
  </si>
  <si>
    <t>Ny oprövad teknik</t>
  </si>
  <si>
    <t>Arbetsmetoder</t>
  </si>
  <si>
    <t>Arbetsmoment</t>
  </si>
  <si>
    <t xml:space="preserve">Datum         </t>
  </si>
  <si>
    <t>Metoden är en grovanalys PHA (Preliminary Hazard Analysis)</t>
  </si>
  <si>
    <t>Brand/explosionsskada</t>
  </si>
  <si>
    <t xml:space="preserve">Kemikalier </t>
  </si>
  <si>
    <t xml:space="preserve">Psykosociala </t>
  </si>
  <si>
    <t>Ensamarbete, utsatta arbetssituationer (trötthet, tidspress)</t>
  </si>
  <si>
    <t>Resurser saknas</t>
  </si>
  <si>
    <t>Ex. på Ekonomiska risker som kan inträffa</t>
  </si>
  <si>
    <t>Sannolikhet 1-4</t>
  </si>
  <si>
    <t xml:space="preserve">                     </t>
  </si>
  <si>
    <t xml:space="preserve">Reg.nr          </t>
  </si>
  <si>
    <t xml:space="preserve">Egna resurser </t>
  </si>
  <si>
    <t xml:space="preserve">Leverantörer </t>
  </si>
  <si>
    <t>Kravspecifikation för uppdraget</t>
  </si>
  <si>
    <t xml:space="preserve">Garantier </t>
  </si>
  <si>
    <t xml:space="preserve">Kundavtal </t>
  </si>
  <si>
    <t xml:space="preserve">Viten </t>
  </si>
  <si>
    <t>Mijörelaterade risker</t>
  </si>
  <si>
    <t xml:space="preserve">Yttre omständigheter </t>
  </si>
  <si>
    <t>Säkerhet</t>
  </si>
  <si>
    <t>Samordning</t>
  </si>
  <si>
    <t>Ex. på Yttre miljörisker som kan inträffa</t>
  </si>
  <si>
    <t>Ex. på Arbetsmiljörisker som kan inträffa</t>
  </si>
  <si>
    <t>Konsekvens 1-4</t>
  </si>
  <si>
    <t>3. Hög sannolikhet, en gång per 1 till 10 år                                                             4. Mycket hög sannolikhet, mer än en gång per år</t>
  </si>
  <si>
    <t>Riskkällor</t>
  </si>
  <si>
    <t>Förändring i miljön vid röjning</t>
  </si>
  <si>
    <t>Förändring i miljön vid grävning</t>
  </si>
  <si>
    <t>Hantering av kemikalier</t>
  </si>
  <si>
    <t>Arbete i skyddad mark</t>
  </si>
  <si>
    <t>Användning av motordrivna arbetsmaskiner</t>
  </si>
  <si>
    <t>Transporter</t>
  </si>
  <si>
    <t>Upplag av nytt materiel som kan läcka farliga ämnen</t>
  </si>
  <si>
    <t>Följande exempel på situationer som man bör vara speciellt observant på</t>
  </si>
  <si>
    <t>Riskkälla</t>
  </si>
  <si>
    <t>Utsläpp till luft från brand</t>
  </si>
  <si>
    <t>Hantering av brandfarliga ämnen</t>
  </si>
  <si>
    <t>Hantering av flyktiga ämnen</t>
  </si>
  <si>
    <t>Spill till mark från kemikalier</t>
  </si>
  <si>
    <t>Arbete med grävmaskin</t>
  </si>
  <si>
    <t>Arbete med panncentral</t>
  </si>
  <si>
    <t>Läckage till mark från hydraulslangar</t>
  </si>
  <si>
    <t>Läckage till mark från panncentral</t>
  </si>
  <si>
    <t>Läckage till mark från cistern/reservkraft</t>
  </si>
  <si>
    <t>Arbete med cisterner/reservkraft</t>
  </si>
  <si>
    <t>Läckage till mark från apparater</t>
  </si>
  <si>
    <t>Hantering av apparater</t>
  </si>
  <si>
    <t>Spill vatten från kemikalier</t>
  </si>
  <si>
    <t>Läckage till mark från farligt avfall</t>
  </si>
  <si>
    <t>Läckage till vatten från hydraulslangar</t>
  </si>
  <si>
    <t>Läckage till vatten från panncentral</t>
  </si>
  <si>
    <t>Läckage till vatten från cistern/reservkraft</t>
  </si>
  <si>
    <t>Läckage till vatten från apparater</t>
  </si>
  <si>
    <t>Läckage till vatten från farligt avfall</t>
  </si>
  <si>
    <t>Arbete i elanläggning i anslutning till industri</t>
  </si>
  <si>
    <t>Förändring i biologisk mångfald och kulturmark</t>
  </si>
  <si>
    <t>Grävmaskinsarbete</t>
  </si>
  <si>
    <t>Arbete med röjning</t>
  </si>
  <si>
    <t>Hantering (upplag och transport) av farligt avfall</t>
  </si>
  <si>
    <t>Råmateriel</t>
  </si>
  <si>
    <t>Underhåll av värmepumpar</t>
  </si>
  <si>
    <t>Möjlighet till energieffektivisering</t>
  </si>
  <si>
    <t>Breddning av avlopp</t>
  </si>
  <si>
    <t>Otillräcklig kunskap om metoden</t>
  </si>
  <si>
    <t>Utsläpp till mark från brand</t>
  </si>
  <si>
    <t>Släckningsarbete</t>
  </si>
  <si>
    <t>Utsläpp till vatten från brand</t>
  </si>
  <si>
    <t>Förändring i miljön vid transport i känslig mark</t>
  </si>
  <si>
    <t>Underhåll kopplat till tillgänglighet</t>
  </si>
  <si>
    <t>Att resurser finns i tid för uppdraget</t>
  </si>
  <si>
    <t>Materialåtgäng, leveranstider, kreditvärdig leverantör</t>
  </si>
  <si>
    <t>Tydlighet i kravspecifikation</t>
  </si>
  <si>
    <t>Kunskap om hur kunden vill ha det</t>
  </si>
  <si>
    <t>Risker i kundavtalet vi bör reservera oss emot</t>
  </si>
  <si>
    <t>Närheten till avfallsupplag</t>
  </si>
  <si>
    <t>Storm, tjäle, vinter, sommar</t>
  </si>
  <si>
    <t>Säkerhet i tunnlar, skalskydd, elsäkerhet</t>
  </si>
  <si>
    <t>Samordningsansvarig, är det många entreprenörer på arbetsplatsen</t>
  </si>
  <si>
    <t>Begränsad kompetens för uppdraget</t>
  </si>
  <si>
    <t>Förlorad goodwill</t>
  </si>
  <si>
    <t>Missar i riskanalys</t>
  </si>
  <si>
    <t>Outbildad personal för ny/okänd teknik</t>
  </si>
  <si>
    <t xml:space="preserve">Riskanalys </t>
  </si>
  <si>
    <t>A=Arbetsmiljö</t>
  </si>
  <si>
    <t>Y=Yttre miljö</t>
  </si>
  <si>
    <t>E=Ekonomi</t>
  </si>
  <si>
    <t>Rörliga maskindelar, fallande stenar/ föremål, utstående delar i gångvägar, felaktiga verktyg, fordonstrafik</t>
  </si>
  <si>
    <r>
      <rPr>
        <b/>
        <sz val="10"/>
        <rFont val="Arial"/>
        <family val="2"/>
      </rPr>
      <t>OBSERVERA!</t>
    </r>
    <r>
      <rPr>
        <sz val="10"/>
        <rFont val="Arial"/>
      </rPr>
      <t xml:space="preserve">
Vid riskbedömningar ska alltid medarbetare med erfarenhet och kompetens inom området tillfrågas. </t>
    </r>
  </si>
  <si>
    <t xml:space="preserve">Projektnummer </t>
  </si>
  <si>
    <t xml:space="preserve">Befintliga skyddsåtgärder </t>
  </si>
  <si>
    <t xml:space="preserve">Åtgärd kvarvarande risk </t>
  </si>
  <si>
    <t xml:space="preserve">Ansvarig </t>
  </si>
  <si>
    <t xml:space="preserve">Datum </t>
  </si>
  <si>
    <t xml:space="preserve">Deltagare </t>
  </si>
  <si>
    <t>Analysobjekt</t>
  </si>
  <si>
    <t>PPE- krav</t>
  </si>
  <si>
    <t>Utfärdare</t>
  </si>
  <si>
    <t>Utbildningskrav/ Kompetens</t>
  </si>
  <si>
    <t>4. Uppföljning. Kontrollera att åtgärderna har blivit utförda och att de gett önskvärd förebyggande skyddseffekt.</t>
  </si>
  <si>
    <t>Exempel: Sannolikheten att glömma att sätta upp en avspärring = 3, Risk för allvarlig skada, någon annan uppmärksammar inte att räcke saknas och faller ner= 4 (3*4=12).</t>
  </si>
  <si>
    <t>Risken måste förebyggas omgående. Kan göras genom att ändra i arbetsmetod, hitta nya verktyg, kontruera bort risken eller införa andra skyddsåtgärder.</t>
  </si>
  <si>
    <t>Konsekvens Personskada</t>
  </si>
  <si>
    <t>Konsekvens Miljöskada (yttre miljö)</t>
  </si>
  <si>
    <t>Sannolikhet gradering</t>
  </si>
  <si>
    <t>1. Osannolikt, mindre än en gång på 100 år
2. Låg sannolikhet, en gång per 10 till 100 år</t>
  </si>
  <si>
    <t>Övning i relevant omfattning om risken inträffar.</t>
  </si>
  <si>
    <t xml:space="preserve">Underskrifter: </t>
  </si>
  <si>
    <r>
      <rPr>
        <b/>
        <u/>
        <sz val="10"/>
        <rFont val="Arial"/>
        <family val="2"/>
      </rPr>
      <t>Konsekvens Ekonomisk skada</t>
    </r>
    <r>
      <rPr>
        <u/>
        <sz val="10"/>
        <rFont val="Arial"/>
        <family val="2"/>
      </rPr>
      <t xml:space="preserve">
</t>
    </r>
    <r>
      <rPr>
        <sz val="10"/>
        <rFont val="Arial"/>
        <family val="2"/>
      </rPr>
      <t>1. Marginell ekonomisk förlust
2. Medelstor ekonomisk förlust, 5 - 50 % av intäkt 
3. Stor ekonomisk förlust, mer än 50 % av intäkt
4. Totalhaveri med följdverkningar</t>
    </r>
    <r>
      <rPr>
        <u/>
        <sz val="10"/>
        <rFont val="Arial"/>
        <family val="2"/>
      </rPr>
      <t xml:space="preserve">
</t>
    </r>
  </si>
  <si>
    <r>
      <t>Handlingsplan för att minska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sannolikhet och/eller konsekvens till lägre risk. Kan göras med kompetensutveckling,  skyddsannordningar och/ eller instruktioner. </t>
    </r>
  </si>
  <si>
    <t xml:space="preserve">För pekaren över rutan för att se kommentarer, de rutor som har en röd flagg i högra höret! </t>
  </si>
  <si>
    <t>Referenser: (Foton, ritningar, eller rapporter)</t>
  </si>
  <si>
    <t xml:space="preserve">Plocklista PPE: </t>
  </si>
  <si>
    <t>xx</t>
  </si>
  <si>
    <t xml:space="preserve">Förseningar i leverans </t>
  </si>
  <si>
    <t>Krav på längre garantier än vad vi brukar ge.</t>
  </si>
  <si>
    <t xml:space="preserve">Arbete i elanläggning/ anslutning </t>
  </si>
  <si>
    <t>Utsläpp till mark på grund av stopp orsakat av operatörsfel</t>
  </si>
  <si>
    <t>Utsläpp till luft på grund av stopp orsakat av operatörsfel</t>
  </si>
  <si>
    <t>Spill från gashantering (ex köldmedier)</t>
  </si>
  <si>
    <t xml:space="preserve">Arbete i elanläggning/anslutning </t>
  </si>
  <si>
    <t>Utsläpp till vatten på grund av stopp orsakat av operatörsfel</t>
  </si>
  <si>
    <t xml:space="preserve">SBMI - Riskbedömningsmall </t>
  </si>
  <si>
    <t xml:space="preserve">OBS! För att dölja flikarna Ex. Yttre miljörisker etc. högerklicka på fliken och välj dölj </t>
  </si>
  <si>
    <t xml:space="preserve">Riskkälla/ Orsak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</si>
</sst>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59"/>
      <name val="Arial"/>
      <family val="2"/>
    </font>
    <font>
      <sz val="10"/>
      <color indexed="59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1"/>
      <color indexed="5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indexed="5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8"/>
      <name val="Arial"/>
    </font>
    <font>
      <u/>
      <sz val="10"/>
      <name val="Arial"/>
    </font>
    <font>
      <i/>
      <sz val="10"/>
      <name val="Arial"/>
      <family val="2"/>
    </font>
    <font>
      <sz val="14"/>
      <name val="Arial"/>
    </font>
    <font>
      <i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b/>
      <sz val="9"/>
      <color indexed="59"/>
      <name val="Arial"/>
      <family val="2"/>
    </font>
    <font>
      <b/>
      <sz val="10"/>
      <color rgb="FF3333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6" fillId="0" borderId="0" xfId="0" applyNumberFormat="1" applyFont="1" applyBorder="1"/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/>
    <xf numFmtId="49" fontId="2" fillId="0" borderId="0" xfId="0" applyNumberFormat="1" applyFont="1" applyBorder="1" applyAlignment="1">
      <alignment textRotation="90" wrapText="1"/>
    </xf>
    <xf numFmtId="49" fontId="9" fillId="0" borderId="0" xfId="0" applyNumberFormat="1" applyFont="1" applyBorder="1" applyProtection="1"/>
    <xf numFmtId="49" fontId="2" fillId="0" borderId="0" xfId="0" applyNumberFormat="1" applyFont="1" applyBorder="1" applyProtection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 applyProtection="1">
      <alignment horizontal="left"/>
    </xf>
    <xf numFmtId="49" fontId="9" fillId="2" borderId="0" xfId="0" applyNumberFormat="1" applyFont="1" applyFill="1" applyBorder="1" applyAlignment="1" applyProtection="1">
      <alignment horizontal="left"/>
    </xf>
    <xf numFmtId="49" fontId="9" fillId="2" borderId="0" xfId="0" applyNumberFormat="1" applyFont="1" applyFill="1" applyProtection="1"/>
    <xf numFmtId="49" fontId="9" fillId="2" borderId="0" xfId="0" applyNumberFormat="1" applyFont="1" applyFill="1" applyBorder="1" applyProtection="1"/>
    <xf numFmtId="49" fontId="9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Protection="1"/>
    <xf numFmtId="49" fontId="2" fillId="2" borderId="0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/>
    <xf numFmtId="49" fontId="3" fillId="2" borderId="0" xfId="0" applyNumberFormat="1" applyFont="1" applyFill="1" applyBorder="1"/>
    <xf numFmtId="49" fontId="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/>
    <xf numFmtId="49" fontId="2" fillId="2" borderId="0" xfId="0" applyNumberFormat="1" applyFont="1" applyFill="1" applyBorder="1"/>
    <xf numFmtId="49" fontId="2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Protection="1">
      <protection locked="0"/>
    </xf>
    <xf numFmtId="0" fontId="0" fillId="2" borderId="0" xfId="0" applyFill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/>
    <xf numFmtId="0" fontId="0" fillId="0" borderId="0" xfId="0" applyFill="1"/>
    <xf numFmtId="16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2" fillId="2" borderId="0" xfId="0" applyFont="1" applyFill="1"/>
    <xf numFmtId="0" fontId="0" fillId="0" borderId="0" xfId="0" applyFill="1" applyBorder="1"/>
    <xf numFmtId="0" fontId="0" fillId="2" borderId="0" xfId="0" applyFill="1" applyBorder="1"/>
    <xf numFmtId="0" fontId="0" fillId="0" borderId="0" xfId="0" applyBorder="1"/>
    <xf numFmtId="0" fontId="18" fillId="0" borderId="0" xfId="0" applyFont="1"/>
    <xf numFmtId="0" fontId="3" fillId="0" borderId="0" xfId="0" applyFont="1"/>
    <xf numFmtId="49" fontId="3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/>
    <xf numFmtId="49" fontId="2" fillId="0" borderId="0" xfId="0" applyNumberFormat="1" applyFont="1" applyFill="1" applyBorder="1"/>
    <xf numFmtId="49" fontId="0" fillId="0" borderId="0" xfId="0" applyNumberFormat="1" applyFill="1" applyProtection="1">
      <protection locked="0"/>
    </xf>
    <xf numFmtId="0" fontId="13" fillId="0" borderId="5" xfId="0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1" fontId="11" fillId="0" borderId="5" xfId="0" applyNumberFormat="1" applyFont="1" applyFill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21" fillId="0" borderId="0" xfId="0" applyFont="1"/>
    <xf numFmtId="0" fontId="10" fillId="0" borderId="6" xfId="0" applyFont="1" applyBorder="1"/>
    <xf numFmtId="0" fontId="21" fillId="0" borderId="0" xfId="0" applyFont="1" applyBorder="1"/>
    <xf numFmtId="0" fontId="10" fillId="0" borderId="0" xfId="0" applyFont="1" applyBorder="1"/>
    <xf numFmtId="0" fontId="16" fillId="0" borderId="0" xfId="0" applyFont="1" applyBorder="1"/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5" fillId="2" borderId="8" xfId="0" applyNumberFormat="1" applyFont="1" applyFill="1" applyBorder="1" applyAlignment="1" applyProtection="1">
      <alignment horizontal="left" vertical="top" wrapText="1"/>
      <protection locked="0"/>
    </xf>
    <xf numFmtId="49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49" fontId="2" fillId="0" borderId="5" xfId="0" applyNumberFormat="1" applyFont="1" applyFill="1" applyBorder="1" applyAlignment="1" applyProtection="1">
      <alignment horizontal="center" vertical="center" textRotation="90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 applyProtection="1">
      <protection locked="0"/>
    </xf>
    <xf numFmtId="49" fontId="3" fillId="2" borderId="18" xfId="0" applyNumberFormat="1" applyFont="1" applyFill="1" applyBorder="1" applyAlignment="1" applyProtection="1">
      <protection locked="0"/>
    </xf>
    <xf numFmtId="0" fontId="3" fillId="2" borderId="0" xfId="0" applyFont="1" applyFill="1" applyAlignment="1">
      <alignment wrapText="1"/>
    </xf>
    <xf numFmtId="0" fontId="0" fillId="6" borderId="0" xfId="0" applyFill="1" applyBorder="1"/>
    <xf numFmtId="0" fontId="0" fillId="6" borderId="0" xfId="0" applyFill="1"/>
    <xf numFmtId="0" fontId="10" fillId="6" borderId="0" xfId="0" applyFont="1" applyFill="1"/>
    <xf numFmtId="0" fontId="6" fillId="6" borderId="0" xfId="0" applyFont="1" applyFill="1"/>
    <xf numFmtId="0" fontId="22" fillId="6" borderId="0" xfId="0" applyFont="1" applyFill="1"/>
    <xf numFmtId="0" fontId="0" fillId="6" borderId="7" xfId="0" applyFill="1" applyBorder="1"/>
    <xf numFmtId="0" fontId="0" fillId="6" borderId="8" xfId="0" applyFill="1" applyBorder="1"/>
    <xf numFmtId="0" fontId="0" fillId="6" borderId="4" xfId="0" applyFill="1" applyBorder="1"/>
    <xf numFmtId="0" fontId="24" fillId="2" borderId="0" xfId="0" applyFont="1" applyFill="1"/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49" fontId="3" fillId="2" borderId="0" xfId="0" applyNumberFormat="1" applyFont="1" applyFill="1" applyBorder="1" applyAlignment="1">
      <alignment horizontal="left"/>
    </xf>
    <xf numFmtId="49" fontId="1" fillId="6" borderId="0" xfId="0" applyNumberFormat="1" applyFont="1" applyFill="1" applyBorder="1" applyAlignment="1">
      <alignment horizontal="center"/>
    </xf>
    <xf numFmtId="49" fontId="3" fillId="6" borderId="0" xfId="0" applyNumberFormat="1" applyFont="1" applyFill="1" applyBorder="1" applyAlignment="1"/>
    <xf numFmtId="49" fontId="0" fillId="6" borderId="0" xfId="0" applyNumberFormat="1" applyFill="1"/>
    <xf numFmtId="49" fontId="0" fillId="6" borderId="0" xfId="0" applyNumberFormat="1" applyFill="1" applyAlignment="1">
      <alignment horizontal="center" vertical="center"/>
    </xf>
    <xf numFmtId="49" fontId="0" fillId="6" borderId="0" xfId="0" applyNumberFormat="1" applyFill="1" applyBorder="1"/>
    <xf numFmtId="49" fontId="26" fillId="7" borderId="5" xfId="0" applyNumberFormat="1" applyFont="1" applyFill="1" applyBorder="1" applyAlignment="1" applyProtection="1">
      <alignment horizontal="left" vertical="top" wrapText="1"/>
      <protection locked="0"/>
    </xf>
    <xf numFmtId="49" fontId="4" fillId="7" borderId="5" xfId="0" applyNumberFormat="1" applyFont="1" applyFill="1" applyBorder="1" applyAlignment="1" applyProtection="1">
      <alignment horizontal="left" vertical="top" wrapText="1"/>
      <protection locked="0"/>
    </xf>
    <xf numFmtId="1" fontId="11" fillId="7" borderId="5" xfId="0" applyNumberFormat="1" applyFont="1" applyFill="1" applyBorder="1" applyAlignment="1" applyProtection="1">
      <alignment horizontal="center" vertical="center"/>
      <protection locked="0"/>
    </xf>
    <xf numFmtId="1" fontId="8" fillId="7" borderId="5" xfId="0" applyNumberFormat="1" applyFont="1" applyFill="1" applyBorder="1" applyAlignment="1" applyProtection="1">
      <alignment horizontal="center" vertical="center"/>
    </xf>
    <xf numFmtId="1" fontId="12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0" applyNumberFormat="1" applyFont="1" applyFill="1" applyBorder="1" applyAlignment="1" applyProtection="1">
      <alignment vertical="top" wrapText="1"/>
      <protection locked="0"/>
    </xf>
    <xf numFmtId="0" fontId="23" fillId="0" borderId="0" xfId="0" applyFont="1"/>
    <xf numFmtId="0" fontId="3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top"/>
    </xf>
    <xf numFmtId="49" fontId="3" fillId="2" borderId="0" xfId="0" applyNumberFormat="1" applyFont="1" applyFill="1" applyBorder="1" applyAlignment="1">
      <alignment horizontal="left" vertical="top"/>
    </xf>
    <xf numFmtId="49" fontId="27" fillId="0" borderId="19" xfId="0" applyNumberFormat="1" applyFont="1" applyFill="1" applyBorder="1" applyAlignment="1" applyProtection="1">
      <alignment horizontal="left" vertical="top" wrapText="1"/>
      <protection locked="0"/>
    </xf>
    <xf numFmtId="49" fontId="4" fillId="0" borderId="20" xfId="0" applyNumberFormat="1" applyFont="1" applyFill="1" applyBorder="1" applyAlignment="1" applyProtection="1">
      <alignment horizontal="left" vertical="top" wrapText="1"/>
      <protection locked="0"/>
    </xf>
    <xf numFmtId="49" fontId="4" fillId="0" borderId="21" xfId="0" applyNumberFormat="1" applyFont="1" applyFill="1" applyBorder="1" applyAlignment="1" applyProtection="1">
      <alignment horizontal="left" vertical="top" wrapText="1"/>
      <protection locked="0"/>
    </xf>
    <xf numFmtId="0" fontId="2" fillId="6" borderId="12" xfId="0" applyFont="1" applyFill="1" applyBorder="1" applyAlignment="1">
      <alignment horizontal="left" vertical="top"/>
    </xf>
    <xf numFmtId="49" fontId="2" fillId="6" borderId="12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left" vertical="top"/>
    </xf>
    <xf numFmtId="49" fontId="12" fillId="0" borderId="11" xfId="0" applyNumberFormat="1" applyFont="1" applyFill="1" applyBorder="1" applyAlignment="1">
      <alignment horizontal="left" vertical="top" wrapText="1"/>
    </xf>
    <xf numFmtId="49" fontId="12" fillId="0" borderId="12" xfId="0" applyNumberFormat="1" applyFont="1" applyFill="1" applyBorder="1" applyAlignment="1">
      <alignment horizontal="left" vertical="top" wrapText="1"/>
    </xf>
    <xf numFmtId="49" fontId="12" fillId="0" borderId="13" xfId="0" applyNumberFormat="1" applyFont="1" applyFill="1" applyBorder="1" applyAlignment="1">
      <alignment horizontal="left" vertical="top" wrapText="1"/>
    </xf>
    <xf numFmtId="49" fontId="12" fillId="0" borderId="14" xfId="0" applyNumberFormat="1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0" borderId="15" xfId="0" applyNumberFormat="1" applyFont="1" applyFill="1" applyBorder="1" applyAlignment="1">
      <alignment horizontal="left" vertical="top" wrapText="1"/>
    </xf>
    <xf numFmtId="49" fontId="12" fillId="0" borderId="16" xfId="0" applyNumberFormat="1" applyFont="1" applyFill="1" applyBorder="1" applyAlignment="1">
      <alignment horizontal="left" vertical="top" wrapText="1"/>
    </xf>
    <xf numFmtId="49" fontId="12" fillId="0" borderId="17" xfId="0" applyNumberFormat="1" applyFont="1" applyFill="1" applyBorder="1" applyAlignment="1">
      <alignment horizontal="left" vertical="top" wrapText="1"/>
    </xf>
    <xf numFmtId="49" fontId="12" fillId="0" borderId="18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5E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94981</xdr:colOff>
      <xdr:row>17</xdr:row>
      <xdr:rowOff>574553</xdr:rowOff>
    </xdr:from>
    <xdr:to>
      <xdr:col>6</xdr:col>
      <xdr:colOff>399781</xdr:colOff>
      <xdr:row>30</xdr:row>
      <xdr:rowOff>72114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40E2A8-9562-4472-A717-1570292DA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3992" y="4384553"/>
          <a:ext cx="4572000" cy="4326235"/>
        </a:xfrm>
        <a:prstGeom prst="rect">
          <a:avLst/>
        </a:prstGeom>
      </xdr:spPr>
    </xdr:pic>
    <xdr:clientData/>
  </xdr:twoCellAnchor>
  <xdr:twoCellAnchor>
    <xdr:from>
      <xdr:col>1</xdr:col>
      <xdr:colOff>60960</xdr:colOff>
      <xdr:row>3</xdr:row>
      <xdr:rowOff>48894</xdr:rowOff>
    </xdr:from>
    <xdr:to>
      <xdr:col>4</xdr:col>
      <xdr:colOff>0</xdr:colOff>
      <xdr:row>17</xdr:row>
      <xdr:rowOff>42511</xdr:rowOff>
    </xdr:to>
    <xdr:sp macro="" textlink="">
      <xdr:nvSpPr>
        <xdr:cNvPr id="8294" name="Rectangle 102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>
          <a:spLocks noChangeArrowheads="1"/>
        </xdr:cNvSpPr>
      </xdr:nvSpPr>
      <xdr:spPr bwMode="auto">
        <a:xfrm>
          <a:off x="349718" y="554220"/>
          <a:ext cx="5369293" cy="3298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3C79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>
              <a:effectLst/>
              <a:latin typeface="Arial "/>
              <a:ea typeface="+mn-ea"/>
              <a:cs typeface="+mn-cs"/>
            </a:rPr>
            <a:t>1. Val av analysobjekt. Välj inte för stora analysobjekt!  Gör gärna en enkel översikt över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det som ska analyseras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dela in i mindre objekt såsom lokaler, yrkesgrupper eller arbetsmoment. </a:t>
          </a:r>
        </a:p>
        <a:p>
          <a:pPr lvl="0" rtl="0"/>
          <a:endParaRPr lang="sv-SE" sz="800" b="1" i="0" u="none" strike="noStrike" baseline="0">
            <a:solidFill>
              <a:srgbClr val="333333"/>
            </a:solidFill>
            <a:effectLst/>
            <a:latin typeface="Arial "/>
            <a:ea typeface="+mn-ea"/>
            <a:cs typeface="Arial"/>
          </a:endParaRPr>
        </a:p>
        <a:p>
          <a:pPr lvl="0" rtl="0"/>
          <a:r>
            <a:rPr lang="sv-SE" sz="1000" b="1">
              <a:effectLst/>
              <a:latin typeface="Arial "/>
              <a:ea typeface="+mn-ea"/>
              <a:cs typeface="+mn-cs"/>
            </a:rPr>
            <a:t>Beskriv arbetsmomenten i kronologisk ordning och ange risker/ riskkällor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orsaken till risk vid de olika momenten och typ av skada.  </a:t>
          </a:r>
        </a:p>
        <a:p>
          <a:pPr lvl="0" rtl="0"/>
          <a:r>
            <a:rPr lang="sv-SE" sz="1000" b="1">
              <a:effectLst/>
              <a:latin typeface="Arial "/>
              <a:ea typeface="+mn-ea"/>
              <a:cs typeface="+mn-cs"/>
            </a:rPr>
            <a:t>Ange vilka befintliga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skyddsåtgärder som är genomförda.</a:t>
          </a:r>
          <a:endParaRPr lang="sv-SE" sz="1000" b="1">
            <a:effectLst/>
            <a:latin typeface="Arial "/>
            <a:ea typeface="+mn-ea"/>
            <a:cs typeface="+mn-cs"/>
          </a:endParaRPr>
        </a:p>
        <a:p>
          <a:pPr lvl="0" rtl="0"/>
          <a:endParaRPr lang="sv-SE" sz="8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 i="0" u="none" strike="noStrike" baseline="0">
              <a:solidFill>
                <a:srgbClr val="333333"/>
              </a:solidFill>
              <a:latin typeface="Arial"/>
              <a:cs typeface="Arial"/>
            </a:rPr>
            <a:t>2.</a:t>
          </a:r>
          <a:r>
            <a:rPr lang="sv-SE" sz="1000" b="1">
              <a:effectLst/>
              <a:latin typeface="Arial "/>
              <a:ea typeface="+mn-ea"/>
              <a:cs typeface="+mn-cs"/>
            </a:rPr>
            <a:t> Bedöm riskernas allvarlighet.  Värdera risken utifrån hur allvarlig den är, tänk både på sannolikheten dvs hur ofta en olycka kan inträffa och på allvarlighetsgraden om en olycka inträffar. Multiplicera sannolikhet S med konsekvens K så fås värdet på riskfaktorn, S x K= R.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8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000" b="1">
              <a:effectLst/>
              <a:latin typeface="Arial "/>
              <a:ea typeface="+mn-ea"/>
              <a:cs typeface="+mn-cs"/>
            </a:rPr>
            <a:t>3. Ange lämpliga  åtgräder. För gula och röda risker föreslå alltid åtgärder, värdera effekten av dem</a:t>
          </a:r>
          <a:r>
            <a:rPr lang="sv-SE" sz="1000" b="1" baseline="0">
              <a:effectLst/>
              <a:latin typeface="Arial "/>
              <a:ea typeface="+mn-ea"/>
              <a:cs typeface="+mn-cs"/>
            </a:rPr>
            <a:t> </a:t>
          </a:r>
          <a:r>
            <a:rPr lang="sv-SE" sz="1000" b="1">
              <a:effectLst/>
              <a:latin typeface="Arial "/>
              <a:ea typeface="+mn-ea"/>
              <a:cs typeface="+mn-cs"/>
            </a:rPr>
            <a:t>och genomför åtgärderna.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sv-SE" sz="1000" b="1">
            <a:effectLst/>
            <a:latin typeface="Arial 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sv-SE" sz="1200" b="1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419100</xdr:colOff>
      <xdr:row>15</xdr:row>
      <xdr:rowOff>152400</xdr:rowOff>
    </xdr:from>
    <xdr:ext cx="275075" cy="170560"/>
    <xdr:sp macro="" textlink="">
      <xdr:nvSpPr>
        <xdr:cNvPr id="8295" name="Text Box 103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19100" y="3495675"/>
          <a:ext cx="275075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1 - 2</a:t>
          </a:r>
        </a:p>
      </xdr:txBody>
    </xdr:sp>
    <xdr:clientData/>
  </xdr:oneCellAnchor>
  <xdr:oneCellAnchor>
    <xdr:from>
      <xdr:col>1</xdr:col>
      <xdr:colOff>419100</xdr:colOff>
      <xdr:row>17</xdr:row>
      <xdr:rowOff>152400</xdr:rowOff>
    </xdr:from>
    <xdr:ext cx="275075" cy="170560"/>
    <xdr:sp macro="" textlink="">
      <xdr:nvSpPr>
        <xdr:cNvPr id="8296" name="Text Box 104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19100" y="4048125"/>
          <a:ext cx="275075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3 - 9</a:t>
          </a:r>
        </a:p>
      </xdr:txBody>
    </xdr:sp>
    <xdr:clientData/>
  </xdr:oneCellAnchor>
  <xdr:oneCellAnchor>
    <xdr:from>
      <xdr:col>1</xdr:col>
      <xdr:colOff>352425</xdr:colOff>
      <xdr:row>18</xdr:row>
      <xdr:rowOff>57150</xdr:rowOff>
    </xdr:from>
    <xdr:ext cx="382028" cy="170560"/>
    <xdr:sp macro="" textlink="">
      <xdr:nvSpPr>
        <xdr:cNvPr id="8297" name="Text Box 105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52425" y="4610100"/>
          <a:ext cx="382028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v-S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12 -16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6295</xdr:colOff>
      <xdr:row>0</xdr:row>
      <xdr:rowOff>1</xdr:rowOff>
    </xdr:from>
    <xdr:to>
      <xdr:col>12</xdr:col>
      <xdr:colOff>2314520</xdr:colOff>
      <xdr:row>8</xdr:row>
      <xdr:rowOff>3538</xdr:rowOff>
    </xdr:to>
    <xdr:grpSp>
      <xdr:nvGrpSpPr>
        <xdr:cNvPr id="6108" name="Group 2995">
          <a:extLst>
            <a:ext uri="{FF2B5EF4-FFF2-40B4-BE49-F238E27FC236}">
              <a16:creationId xmlns:a16="http://schemas.microsoft.com/office/drawing/2014/main" id="{00000000-0008-0000-0100-0000DC170000}"/>
            </a:ext>
          </a:extLst>
        </xdr:cNvPr>
        <xdr:cNvGrpSpPr>
          <a:grpSpLocks noRot="1"/>
        </xdr:cNvGrpSpPr>
      </xdr:nvGrpSpPr>
      <xdr:grpSpPr bwMode="auto">
        <a:xfrm>
          <a:off x="11838194" y="1"/>
          <a:ext cx="2308225" cy="1562904"/>
          <a:chOff x="1079" y="1888"/>
          <a:chExt cx="1542" cy="599"/>
        </a:xfrm>
      </xdr:grpSpPr>
      <xdr:sp macro="" textlink="">
        <xdr:nvSpPr>
          <xdr:cNvPr id="6068" name="Rectangle 2996">
            <a:extLst>
              <a:ext uri="{FF2B5EF4-FFF2-40B4-BE49-F238E27FC236}">
                <a16:creationId xmlns:a16="http://schemas.microsoft.com/office/drawing/2014/main" id="{00000000-0008-0000-0100-0000B4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353"/>
            <a:ext cx="1028" cy="134"/>
          </a:xfrm>
          <a:prstGeom prst="rect">
            <a:avLst/>
          </a:prstGeom>
          <a:solidFill>
            <a:srgbClr val="FF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Hög/oacceptabel risk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69" name="Rectangle 2997">
            <a:extLst>
              <a:ext uri="{FF2B5EF4-FFF2-40B4-BE49-F238E27FC236}">
                <a16:creationId xmlns:a16="http://schemas.microsoft.com/office/drawing/2014/main" id="{00000000-0008-0000-0100-0000B5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353"/>
            <a:ext cx="514" cy="134"/>
          </a:xfrm>
          <a:prstGeom prst="rect">
            <a:avLst/>
          </a:prstGeom>
          <a:solidFill>
            <a:srgbClr val="FF33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12-16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0" name="Rectangle 2998">
            <a:extLst>
              <a:ext uri="{FF2B5EF4-FFF2-40B4-BE49-F238E27FC236}">
                <a16:creationId xmlns:a16="http://schemas.microsoft.com/office/drawing/2014/main" id="{00000000-0008-0000-0100-0000B6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218"/>
            <a:ext cx="1028" cy="134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Mellanstor/ hanterbar risk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1" name="Rectangle 2999">
            <a:extLst>
              <a:ext uri="{FF2B5EF4-FFF2-40B4-BE49-F238E27FC236}">
                <a16:creationId xmlns:a16="http://schemas.microsoft.com/office/drawing/2014/main" id="{00000000-0008-0000-0100-0000B7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218"/>
            <a:ext cx="514" cy="134"/>
          </a:xfrm>
          <a:prstGeom prst="rect">
            <a:avLst/>
          </a:prstGeom>
          <a:solidFill>
            <a:srgbClr val="FFFF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3-9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2" name="Rectangle 3000">
            <a:extLst>
              <a:ext uri="{FF2B5EF4-FFF2-40B4-BE49-F238E27FC236}">
                <a16:creationId xmlns:a16="http://schemas.microsoft.com/office/drawing/2014/main" id="{00000000-0008-0000-0100-0000B8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2084"/>
            <a:ext cx="1028" cy="134"/>
          </a:xfrm>
          <a:prstGeom prst="rect">
            <a:avLst/>
          </a:prstGeom>
          <a:solidFill>
            <a:srgbClr val="66FF3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Låg/acceptabel risk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3" name="Rectangle 3001">
            <a:extLst>
              <a:ext uri="{FF2B5EF4-FFF2-40B4-BE49-F238E27FC236}">
                <a16:creationId xmlns:a16="http://schemas.microsoft.com/office/drawing/2014/main" id="{00000000-0008-0000-0100-0000B9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2084"/>
            <a:ext cx="514" cy="134"/>
          </a:xfrm>
          <a:prstGeom prst="rect">
            <a:avLst/>
          </a:prstGeom>
          <a:solidFill>
            <a:srgbClr val="66FF3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1-2</a:t>
            </a:r>
          </a:p>
          <a:p>
            <a:pPr algn="l" rtl="0">
              <a:lnSpc>
                <a:spcPts val="800"/>
              </a:lnSpc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4" name="Rectangle 3002">
            <a:extLst>
              <a:ext uri="{FF2B5EF4-FFF2-40B4-BE49-F238E27FC236}">
                <a16:creationId xmlns:a16="http://schemas.microsoft.com/office/drawing/2014/main" id="{00000000-0008-0000-0100-0000BA170000}"/>
              </a:ext>
            </a:extLst>
          </xdr:cNvPr>
          <xdr:cNvSpPr>
            <a:spLocks noChangeArrowheads="1"/>
          </xdr:cNvSpPr>
        </xdr:nvSpPr>
        <xdr:spPr bwMode="auto">
          <a:xfrm>
            <a:off x="1593" y="1888"/>
            <a:ext cx="1028" cy="196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72000" tIns="72000" rIns="72000" bIns="7200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Grov indelning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075" name="Rectangle 3003">
            <a:extLst>
              <a:ext uri="{FF2B5EF4-FFF2-40B4-BE49-F238E27FC236}">
                <a16:creationId xmlns:a16="http://schemas.microsoft.com/office/drawing/2014/main" id="{00000000-0008-0000-0100-0000BB170000}"/>
              </a:ext>
            </a:extLst>
          </xdr:cNvPr>
          <xdr:cNvSpPr>
            <a:spLocks noChangeArrowheads="1"/>
          </xdr:cNvSpPr>
        </xdr:nvSpPr>
        <xdr:spPr bwMode="auto">
          <a:xfrm>
            <a:off x="1079" y="1888"/>
            <a:ext cx="514" cy="196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  <xdr:txBody>
          <a:bodyPr vertOverflow="clip" wrap="square" lIns="72000" tIns="72000" rIns="72000" bIns="7200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Riskfaktor</a:t>
            </a:r>
          </a:p>
          <a:p>
            <a:pPr algn="l" rtl="0">
              <a:defRPr sz="1000"/>
            </a:pPr>
            <a:endParaRPr lang="sv-SE" sz="9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134" name="Line 3004">
            <a:extLst>
              <a:ext uri="{FF2B5EF4-FFF2-40B4-BE49-F238E27FC236}">
                <a16:creationId xmlns:a16="http://schemas.microsoft.com/office/drawing/2014/main" id="{00000000-0008-0000-0100-0000F6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1888"/>
            <a:ext cx="154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6" name="Line 3006">
            <a:extLst>
              <a:ext uri="{FF2B5EF4-FFF2-40B4-BE49-F238E27FC236}">
                <a16:creationId xmlns:a16="http://schemas.microsoft.com/office/drawing/2014/main" id="{00000000-0008-0000-0100-0000F8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218"/>
            <a:ext cx="154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7" name="Line 3007">
            <a:extLst>
              <a:ext uri="{FF2B5EF4-FFF2-40B4-BE49-F238E27FC236}">
                <a16:creationId xmlns:a16="http://schemas.microsoft.com/office/drawing/2014/main" id="{00000000-0008-0000-0100-0000F9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352"/>
            <a:ext cx="1542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8" name="Line 3008">
            <a:extLst>
              <a:ext uri="{FF2B5EF4-FFF2-40B4-BE49-F238E27FC236}">
                <a16:creationId xmlns:a16="http://schemas.microsoft.com/office/drawing/2014/main" id="{00000000-0008-0000-0100-0000FA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2487"/>
            <a:ext cx="1542" cy="0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39" name="Line 3009">
            <a:extLst>
              <a:ext uri="{FF2B5EF4-FFF2-40B4-BE49-F238E27FC236}">
                <a16:creationId xmlns:a16="http://schemas.microsoft.com/office/drawing/2014/main" id="{00000000-0008-0000-0100-0000FB170000}"/>
              </a:ext>
            </a:extLst>
          </xdr:cNvPr>
          <xdr:cNvSpPr>
            <a:spLocks noChangeShapeType="1"/>
          </xdr:cNvSpPr>
        </xdr:nvSpPr>
        <xdr:spPr bwMode="auto">
          <a:xfrm>
            <a:off x="1079" y="1888"/>
            <a:ext cx="0" cy="599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40" name="Line 3010">
            <a:extLst>
              <a:ext uri="{FF2B5EF4-FFF2-40B4-BE49-F238E27FC236}">
                <a16:creationId xmlns:a16="http://schemas.microsoft.com/office/drawing/2014/main" id="{00000000-0008-0000-0100-0000FC170000}"/>
              </a:ext>
            </a:extLst>
          </xdr:cNvPr>
          <xdr:cNvSpPr>
            <a:spLocks noChangeShapeType="1"/>
          </xdr:cNvSpPr>
        </xdr:nvSpPr>
        <xdr:spPr bwMode="auto">
          <a:xfrm>
            <a:off x="1592" y="1888"/>
            <a:ext cx="0" cy="59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  <xdr:sp macro="" textlink="">
        <xdr:nvSpPr>
          <xdr:cNvPr id="6141" name="Line 3011">
            <a:extLst>
              <a:ext uri="{FF2B5EF4-FFF2-40B4-BE49-F238E27FC236}">
                <a16:creationId xmlns:a16="http://schemas.microsoft.com/office/drawing/2014/main" id="{00000000-0008-0000-0100-0000FD170000}"/>
              </a:ext>
            </a:extLst>
          </xdr:cNvPr>
          <xdr:cNvSpPr>
            <a:spLocks noChangeShapeType="1"/>
          </xdr:cNvSpPr>
        </xdr:nvSpPr>
        <xdr:spPr bwMode="auto">
          <a:xfrm>
            <a:off x="2621" y="1888"/>
            <a:ext cx="0" cy="599"/>
          </a:xfrm>
          <a:prstGeom prst="line">
            <a:avLst/>
          </a:prstGeom>
          <a:noFill/>
          <a:ln w="28575" cap="sq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3C79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19</xdr:col>
      <xdr:colOff>755570</xdr:colOff>
      <xdr:row>1</xdr:row>
      <xdr:rowOff>112532</xdr:rowOff>
    </xdr:from>
    <xdr:to>
      <xdr:col>20</xdr:col>
      <xdr:colOff>549505</xdr:colOff>
      <xdr:row>5</xdr:row>
      <xdr:rowOff>18998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4055096-8915-4486-B0FC-E90E1B9A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3988" y="337595"/>
          <a:ext cx="621846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X1725"/>
  <sheetViews>
    <sheetView showGridLines="0" zoomScale="95" zoomScaleNormal="95" workbookViewId="0">
      <selection activeCell="D35" sqref="D35"/>
    </sheetView>
  </sheetViews>
  <sheetFormatPr baseColWidth="10" defaultColWidth="8.83203125" defaultRowHeight="13" x14ac:dyDescent="0.15"/>
  <cols>
    <col min="1" max="1" width="4.1640625" customWidth="1"/>
    <col min="2" max="2" width="17.83203125" customWidth="1"/>
    <col min="3" max="3" width="22.33203125" customWidth="1"/>
    <col min="4" max="4" width="37.5" customWidth="1"/>
    <col min="5" max="5" width="3.1640625" customWidth="1"/>
    <col min="6" max="6" width="57.83203125" bestFit="1" customWidth="1"/>
    <col min="7" max="7" width="18.33203125" customWidth="1"/>
    <col min="8" max="8" width="21.5" customWidth="1"/>
    <col min="9" max="9" width="40.5" customWidth="1"/>
  </cols>
  <sheetData>
    <row r="1" spans="2:24" x14ac:dyDescent="0.15">
      <c r="B1" s="45" t="s">
        <v>70</v>
      </c>
      <c r="C1" s="34"/>
      <c r="D1" s="34"/>
      <c r="E1" s="34"/>
      <c r="F1" s="45" t="s">
        <v>55</v>
      </c>
      <c r="G1" s="34"/>
      <c r="H1" s="34"/>
      <c r="I1" s="34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x14ac:dyDescent="0.15">
      <c r="B2" s="45"/>
      <c r="C2" s="34"/>
      <c r="D2" s="34"/>
      <c r="E2" s="34"/>
      <c r="F2" s="45"/>
      <c r="G2" s="34"/>
      <c r="H2" s="34"/>
      <c r="I2" s="3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2:24" x14ac:dyDescent="0.15">
      <c r="B3" s="34"/>
      <c r="C3" s="34"/>
      <c r="D3" s="34"/>
      <c r="E3" s="34"/>
      <c r="F3" s="108" t="s">
        <v>171</v>
      </c>
      <c r="G3" s="34"/>
      <c r="H3" s="34"/>
      <c r="I3" s="34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x14ac:dyDescent="0.15">
      <c r="B4" s="34"/>
      <c r="C4" s="34"/>
      <c r="D4" s="34"/>
      <c r="E4" s="34"/>
      <c r="F4" s="34" t="s">
        <v>56</v>
      </c>
      <c r="G4" s="34"/>
      <c r="H4" s="34"/>
      <c r="I4" s="34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4" x14ac:dyDescent="0.15">
      <c r="B5" s="34"/>
      <c r="C5" s="34"/>
      <c r="D5" s="34"/>
      <c r="E5" s="34"/>
      <c r="F5" s="34" t="s">
        <v>57</v>
      </c>
      <c r="G5" s="34"/>
      <c r="H5" s="34"/>
      <c r="I5" s="34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4" x14ac:dyDescent="0.15">
      <c r="B6" s="34"/>
      <c r="C6" s="34"/>
      <c r="D6" s="34"/>
      <c r="E6" s="34"/>
      <c r="F6" s="34" t="s">
        <v>58</v>
      </c>
      <c r="G6" s="34"/>
      <c r="H6" s="34"/>
      <c r="I6" s="34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2:24" x14ac:dyDescent="0.15">
      <c r="B7" s="34"/>
      <c r="C7" s="34"/>
      <c r="D7" s="34"/>
      <c r="E7" s="34"/>
      <c r="F7" s="34" t="s">
        <v>59</v>
      </c>
      <c r="G7" s="34"/>
      <c r="H7" s="34"/>
      <c r="I7" s="34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2:24" x14ac:dyDescent="0.15">
      <c r="B8" s="34"/>
      <c r="C8" s="34"/>
      <c r="D8" s="34"/>
      <c r="E8" s="34"/>
      <c r="F8" s="34"/>
      <c r="G8" s="34"/>
      <c r="H8" s="34"/>
      <c r="I8" s="34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2:24" x14ac:dyDescent="0.15">
      <c r="B9" s="34"/>
      <c r="C9" s="34"/>
      <c r="D9" s="34"/>
      <c r="E9" s="34"/>
      <c r="F9" s="108" t="s">
        <v>170</v>
      </c>
      <c r="G9" s="34"/>
      <c r="H9" s="34"/>
      <c r="I9" s="34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2:24" x14ac:dyDescent="0.15">
      <c r="B10" s="34"/>
      <c r="C10" s="34"/>
      <c r="D10" s="34"/>
      <c r="E10" s="34"/>
      <c r="F10" s="34" t="s">
        <v>60</v>
      </c>
      <c r="G10" s="34"/>
      <c r="H10" s="34"/>
      <c r="I10" s="34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2:24" x14ac:dyDescent="0.15">
      <c r="B11" s="34"/>
      <c r="C11" s="34"/>
      <c r="D11" s="34"/>
      <c r="E11" s="34"/>
      <c r="F11" s="34" t="s">
        <v>61</v>
      </c>
      <c r="G11" s="34"/>
      <c r="H11" s="34"/>
      <c r="I11" s="34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2:24" x14ac:dyDescent="0.15">
      <c r="B12" s="34"/>
      <c r="C12" s="34"/>
      <c r="D12" s="34"/>
      <c r="E12" s="34"/>
      <c r="F12" s="34" t="s">
        <v>62</v>
      </c>
      <c r="G12" s="46"/>
      <c r="H12" s="46"/>
      <c r="I12" s="46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4" x14ac:dyDescent="0.15">
      <c r="B13" s="34"/>
      <c r="C13" s="34"/>
      <c r="D13" s="34"/>
      <c r="E13" s="34"/>
      <c r="F13" s="34" t="s">
        <v>63</v>
      </c>
      <c r="G13" s="46"/>
      <c r="H13" s="46"/>
      <c r="I13" s="46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4" x14ac:dyDescent="0.15">
      <c r="B14" s="34"/>
      <c r="C14" s="34"/>
      <c r="D14" s="34"/>
      <c r="E14" s="34"/>
      <c r="F14" s="34"/>
      <c r="G14" s="34"/>
      <c r="H14" s="34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2:24" ht="85" thickBot="1" x14ac:dyDescent="0.2">
      <c r="B15" s="34"/>
      <c r="C15" s="34"/>
      <c r="D15" s="34"/>
      <c r="E15" s="34"/>
      <c r="F15" s="65" t="s">
        <v>176</v>
      </c>
      <c r="G15" s="34"/>
      <c r="H15" s="34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2:24" ht="15" thickBot="1" x14ac:dyDescent="0.2">
      <c r="B16" s="12" t="s">
        <v>6</v>
      </c>
      <c r="C16" s="13" t="s">
        <v>5</v>
      </c>
      <c r="D16" s="13" t="s">
        <v>7</v>
      </c>
      <c r="E16" s="82"/>
      <c r="F16" s="108" t="s">
        <v>172</v>
      </c>
      <c r="G16" s="34"/>
      <c r="H16" s="34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ht="30" customHeight="1" thickBot="1" x14ac:dyDescent="0.2">
      <c r="B17" s="41"/>
      <c r="C17" s="14" t="s">
        <v>8</v>
      </c>
      <c r="D17" s="42" t="s">
        <v>174</v>
      </c>
      <c r="E17" s="83"/>
      <c r="F17" s="99" t="s">
        <v>173</v>
      </c>
      <c r="G17" s="34"/>
      <c r="H17" s="34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ht="57" thickBot="1" x14ac:dyDescent="0.2">
      <c r="B18" s="43"/>
      <c r="C18" s="15" t="s">
        <v>9</v>
      </c>
      <c r="D18" s="42" t="s">
        <v>177</v>
      </c>
      <c r="E18" s="83"/>
      <c r="F18" s="66" t="s">
        <v>93</v>
      </c>
      <c r="G18" s="34"/>
      <c r="H18" s="34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ht="57" thickBot="1" x14ac:dyDescent="0.2">
      <c r="B19" s="43"/>
      <c r="C19" s="16" t="s">
        <v>10</v>
      </c>
      <c r="D19" s="42" t="s">
        <v>169</v>
      </c>
      <c r="E19" s="83"/>
      <c r="F19" s="47"/>
      <c r="G19" s="34"/>
      <c r="H19" s="34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x14ac:dyDescent="0.15">
      <c r="B20" s="34"/>
      <c r="C20" s="34"/>
      <c r="D20" s="34"/>
      <c r="E20" s="34"/>
      <c r="F20" s="47"/>
      <c r="G20" s="34"/>
      <c r="H20" s="34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ht="42.5" customHeight="1" x14ac:dyDescent="0.15">
      <c r="B21" s="131" t="s">
        <v>168</v>
      </c>
      <c r="C21" s="131"/>
      <c r="D21" s="131"/>
      <c r="E21" s="34"/>
      <c r="F21" s="47"/>
      <c r="G21" s="34"/>
      <c r="H21" s="34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ht="44" customHeight="1" x14ac:dyDescent="0.15">
      <c r="B22" s="130" t="s">
        <v>167</v>
      </c>
      <c r="C22" s="130"/>
      <c r="D22" s="130"/>
      <c r="E22" s="34"/>
      <c r="F22" s="47"/>
      <c r="G22" s="34"/>
      <c r="H22" s="34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x14ac:dyDescent="0.15">
      <c r="F23" s="34"/>
      <c r="G23" s="34"/>
      <c r="H23" s="34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92.5" customHeight="1" x14ac:dyDescent="0.15">
      <c r="B24" s="127" t="s">
        <v>156</v>
      </c>
      <c r="C24" s="128"/>
      <c r="D24" s="129"/>
      <c r="F24" s="34"/>
      <c r="G24" s="34"/>
      <c r="H24" s="34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x14ac:dyDescent="0.15">
      <c r="F25" s="34"/>
      <c r="G25" s="34"/>
      <c r="H25" s="34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x14ac:dyDescent="0.15">
      <c r="F26" s="34"/>
      <c r="G26" s="34"/>
      <c r="H26" s="34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x14ac:dyDescent="0.15">
      <c r="B27" s="126" t="s">
        <v>191</v>
      </c>
      <c r="C27" s="126"/>
      <c r="D27" s="126"/>
      <c r="F27" s="34"/>
      <c r="G27" s="34"/>
      <c r="H27" s="34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x14ac:dyDescent="0.15">
      <c r="B28" s="126"/>
      <c r="C28" s="126"/>
      <c r="D28" s="126"/>
      <c r="F28" s="34"/>
      <c r="G28" s="34"/>
      <c r="H28" s="34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x14ac:dyDescent="0.15">
      <c r="F29" s="34"/>
      <c r="G29" s="34"/>
      <c r="H29" s="34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x14ac:dyDescent="0.15">
      <c r="F30" s="34"/>
      <c r="G30" s="34"/>
      <c r="H30" s="34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x14ac:dyDescent="0.15">
      <c r="F31" s="34"/>
      <c r="G31" s="34"/>
      <c r="H31" s="34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F32" s="34"/>
      <c r="G32" s="34"/>
      <c r="H32" s="34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2:24" x14ac:dyDescent="0.15">
      <c r="B33" s="46"/>
      <c r="C33" s="46"/>
      <c r="D33" s="46"/>
      <c r="E33" s="4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2:24" x14ac:dyDescent="0.15">
      <c r="B34" s="46"/>
      <c r="C34" s="46"/>
      <c r="D34" s="46"/>
      <c r="E34" s="4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2:24" x14ac:dyDescent="0.15">
      <c r="B35" s="46"/>
      <c r="C35" s="46"/>
      <c r="D35" s="46"/>
      <c r="E35" s="4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2:24" x14ac:dyDescent="0.15">
      <c r="B36" s="46"/>
      <c r="C36" s="46"/>
      <c r="D36" s="46"/>
      <c r="E36" s="4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2:24" x14ac:dyDescent="0.15">
      <c r="B37" s="46"/>
      <c r="C37" s="46"/>
      <c r="D37" s="46"/>
      <c r="E37" s="4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2:24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2:24" x14ac:dyDescent="0.1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2:24" x14ac:dyDescent="0.1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2:24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2:24" x14ac:dyDescent="0.1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2:24" x14ac:dyDescent="0.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2:24" x14ac:dyDescent="0.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2:24" x14ac:dyDescent="0.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2:24" x14ac:dyDescent="0.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2:24" x14ac:dyDescent="0.1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2:24" x14ac:dyDescent="0.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2:24" x14ac:dyDescent="0.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2:24" x14ac:dyDescent="0.1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2:24" x14ac:dyDescent="0.1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2:24" x14ac:dyDescent="0.1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2:24" x14ac:dyDescent="0.1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2:24" x14ac:dyDescent="0.1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2:24" x14ac:dyDescent="0.1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2:24" x14ac:dyDescent="0.1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2:24" x14ac:dyDescent="0.1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2:24" x14ac:dyDescent="0.1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2:24" x14ac:dyDescent="0.1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2:24" x14ac:dyDescent="0.1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2:24" x14ac:dyDescent="0.1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2:24" x14ac:dyDescent="0.1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2:24" x14ac:dyDescent="0.1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2:24" x14ac:dyDescent="0.1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2:24" x14ac:dyDescent="0.1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2:24" x14ac:dyDescent="0.1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2:24" x14ac:dyDescent="0.1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2:24" x14ac:dyDescent="0.1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2:24" x14ac:dyDescent="0.1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2:24" x14ac:dyDescent="0.1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2:24" x14ac:dyDescent="0.1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2:24" x14ac:dyDescent="0.1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2:24" x14ac:dyDescent="0.1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2:24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2:24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2:24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2:24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2:24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2:24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2:24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2:24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2:24" x14ac:dyDescent="0.1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2:24" x14ac:dyDescent="0.1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2:24" x14ac:dyDescent="0.1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2:24" x14ac:dyDescent="0.1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2:24" x14ac:dyDescent="0.1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2:24" x14ac:dyDescent="0.1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2:24" x14ac:dyDescent="0.1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2:24" x14ac:dyDescent="0.1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2:24" x14ac:dyDescent="0.1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2:24" x14ac:dyDescent="0.1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2:24" x14ac:dyDescent="0.1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2:24" x14ac:dyDescent="0.1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2:24" x14ac:dyDescent="0.1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2:24" x14ac:dyDescent="0.1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2:24" x14ac:dyDescent="0.1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2:24" x14ac:dyDescent="0.1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2:24" x14ac:dyDescent="0.1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2:24" x14ac:dyDescent="0.1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2:24" x14ac:dyDescent="0.1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2:24" x14ac:dyDescent="0.1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2:24" x14ac:dyDescent="0.1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2:24" x14ac:dyDescent="0.1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2:24" x14ac:dyDescent="0.1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2:24" x14ac:dyDescent="0.1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2:24" x14ac:dyDescent="0.1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2:24" x14ac:dyDescent="0.1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2:24" x14ac:dyDescent="0.1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2:24" x14ac:dyDescent="0.1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2:24" x14ac:dyDescent="0.1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2:24" x14ac:dyDescent="0.1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2:24" x14ac:dyDescent="0.1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2:24" x14ac:dyDescent="0.1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2:24" x14ac:dyDescent="0.1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2:24" x14ac:dyDescent="0.1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2:24" x14ac:dyDescent="0.1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2:24" x14ac:dyDescent="0.1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2:24" x14ac:dyDescent="0.15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2:24" x14ac:dyDescent="0.1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2:24" x14ac:dyDescent="0.1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2:24" x14ac:dyDescent="0.1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2:24" x14ac:dyDescent="0.15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2:24" x14ac:dyDescent="0.1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2:24" x14ac:dyDescent="0.1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2:24" x14ac:dyDescent="0.1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2:24" x14ac:dyDescent="0.1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2:24" x14ac:dyDescent="0.1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2:24" x14ac:dyDescent="0.15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2:24" x14ac:dyDescent="0.15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2:24" x14ac:dyDescent="0.15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2:24" x14ac:dyDescent="0.15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2:24" x14ac:dyDescent="0.15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2:24" x14ac:dyDescent="0.15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2:24" x14ac:dyDescent="0.15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2:24" x14ac:dyDescent="0.15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2:24" x14ac:dyDescent="0.15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2:24" x14ac:dyDescent="0.15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2:24" x14ac:dyDescent="0.15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2:24" x14ac:dyDescent="0.15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2:24" x14ac:dyDescent="0.15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2:24" x14ac:dyDescent="0.15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2:24" x14ac:dyDescent="0.15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2:24" x14ac:dyDescent="0.15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2:24" x14ac:dyDescent="0.15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2:24" x14ac:dyDescent="0.15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2:24" x14ac:dyDescent="0.15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2:24" x14ac:dyDescent="0.15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2:24" x14ac:dyDescent="0.15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2:24" x14ac:dyDescent="0.15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2:24" x14ac:dyDescent="0.15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2:24" x14ac:dyDescent="0.15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2:24" x14ac:dyDescent="0.15"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2:24" x14ac:dyDescent="0.15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2:24" x14ac:dyDescent="0.15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2:24" x14ac:dyDescent="0.15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2:24" x14ac:dyDescent="0.15"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2:24" x14ac:dyDescent="0.15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2:24" x14ac:dyDescent="0.15"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2:24" x14ac:dyDescent="0.15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2:24" x14ac:dyDescent="0.15"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2:24" x14ac:dyDescent="0.15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2:24" x14ac:dyDescent="0.15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2:24" x14ac:dyDescent="0.15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2:24" x14ac:dyDescent="0.15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2:24" x14ac:dyDescent="0.15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2:24" x14ac:dyDescent="0.15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2:24" x14ac:dyDescent="0.15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2:24" x14ac:dyDescent="0.15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2:24" x14ac:dyDescent="0.15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2:24" x14ac:dyDescent="0.15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2:24" x14ac:dyDescent="0.15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2:24" x14ac:dyDescent="0.15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2:24" x14ac:dyDescent="0.15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2:24" x14ac:dyDescent="0.15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2:24" x14ac:dyDescent="0.15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2:24" x14ac:dyDescent="0.15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2:24" x14ac:dyDescent="0.15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2:24" x14ac:dyDescent="0.15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2:24" x14ac:dyDescent="0.15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2:24" x14ac:dyDescent="0.15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2:24" x14ac:dyDescent="0.15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2:24" x14ac:dyDescent="0.15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2:24" x14ac:dyDescent="0.15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2:24" x14ac:dyDescent="0.15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2:24" x14ac:dyDescent="0.15"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2:24" x14ac:dyDescent="0.15"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2:24" x14ac:dyDescent="0.15"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2:24" x14ac:dyDescent="0.15"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2:24" x14ac:dyDescent="0.15"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2:24" x14ac:dyDescent="0.15"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2:24" x14ac:dyDescent="0.15"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2:24" x14ac:dyDescent="0.15"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2:24" x14ac:dyDescent="0.15"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2:24" x14ac:dyDescent="0.15"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2:24" x14ac:dyDescent="0.15"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2:24" x14ac:dyDescent="0.15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2:24" x14ac:dyDescent="0.15"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2:24" x14ac:dyDescent="0.15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2:24" x14ac:dyDescent="0.15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2:24" x14ac:dyDescent="0.15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2:24" x14ac:dyDescent="0.1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2:24" x14ac:dyDescent="0.1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2:24" x14ac:dyDescent="0.1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2:24" x14ac:dyDescent="0.1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2:24" x14ac:dyDescent="0.15"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2:24" x14ac:dyDescent="0.15"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2:24" x14ac:dyDescent="0.15"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2:24" x14ac:dyDescent="0.15"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2:24" x14ac:dyDescent="0.15"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2:24" x14ac:dyDescent="0.15"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2:24" x14ac:dyDescent="0.15"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2:24" x14ac:dyDescent="0.15"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2:24" x14ac:dyDescent="0.15"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2:24" x14ac:dyDescent="0.15"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2:24" x14ac:dyDescent="0.15"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2:24" x14ac:dyDescent="0.15"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2:24" x14ac:dyDescent="0.15"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2:24" x14ac:dyDescent="0.15"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2:24" x14ac:dyDescent="0.15"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2:24" x14ac:dyDescent="0.15"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2:24" x14ac:dyDescent="0.15"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2:24" x14ac:dyDescent="0.15"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2:24" x14ac:dyDescent="0.15"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2:24" x14ac:dyDescent="0.15"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2:24" x14ac:dyDescent="0.15"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2:24" x14ac:dyDescent="0.15"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2:24" x14ac:dyDescent="0.15"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2:24" x14ac:dyDescent="0.15"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2:24" x14ac:dyDescent="0.15"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2:24" x14ac:dyDescent="0.15"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2:24" x14ac:dyDescent="0.15"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2:24" x14ac:dyDescent="0.15"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2:24" x14ac:dyDescent="0.15"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2:24" x14ac:dyDescent="0.15"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2:24" x14ac:dyDescent="0.15"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2:24" x14ac:dyDescent="0.15"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2:24" x14ac:dyDescent="0.15"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2:24" x14ac:dyDescent="0.15"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2:24" x14ac:dyDescent="0.15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2:24" x14ac:dyDescent="0.15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2:24" x14ac:dyDescent="0.15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2:24" x14ac:dyDescent="0.15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</row>
    <row r="243" spans="2:24" x14ac:dyDescent="0.15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</row>
    <row r="244" spans="2:24" x14ac:dyDescent="0.15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</row>
    <row r="245" spans="2:24" x14ac:dyDescent="0.15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2:24" x14ac:dyDescent="0.15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2:24" x14ac:dyDescent="0.15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</row>
    <row r="248" spans="2:24" x14ac:dyDescent="0.15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2:24" x14ac:dyDescent="0.15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</row>
    <row r="250" spans="2:24" x14ac:dyDescent="0.15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2:24" x14ac:dyDescent="0.15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2:24" x14ac:dyDescent="0.15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2:24" x14ac:dyDescent="0.15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2:24" x14ac:dyDescent="0.15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2:24" x14ac:dyDescent="0.15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</row>
    <row r="256" spans="2:24" x14ac:dyDescent="0.15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2:24" x14ac:dyDescent="0.15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2:24" x14ac:dyDescent="0.15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spans="2:24" x14ac:dyDescent="0.15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spans="2:24" x14ac:dyDescent="0.15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2:24" x14ac:dyDescent="0.15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2:24" x14ac:dyDescent="0.15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2:24" x14ac:dyDescent="0.15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2:24" x14ac:dyDescent="0.15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2:24" x14ac:dyDescent="0.15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</row>
    <row r="266" spans="2:24" x14ac:dyDescent="0.15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2:24" x14ac:dyDescent="0.15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2:24" x14ac:dyDescent="0.15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</row>
    <row r="269" spans="2:24" x14ac:dyDescent="0.15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2:24" x14ac:dyDescent="0.15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2:24" x14ac:dyDescent="0.15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</row>
    <row r="272" spans="2:24" x14ac:dyDescent="0.15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</row>
    <row r="273" spans="2:24" x14ac:dyDescent="0.15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</row>
    <row r="274" spans="2:24" x14ac:dyDescent="0.15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</row>
    <row r="275" spans="2:24" x14ac:dyDescent="0.15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2:24" x14ac:dyDescent="0.15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2:24" x14ac:dyDescent="0.15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2:24" x14ac:dyDescent="0.15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2:24" x14ac:dyDescent="0.15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2:24" x14ac:dyDescent="0.15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</row>
    <row r="281" spans="2:24" x14ac:dyDescent="0.15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</row>
    <row r="282" spans="2:24" x14ac:dyDescent="0.15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</row>
    <row r="283" spans="2:24" x14ac:dyDescent="0.15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</row>
    <row r="284" spans="2:24" x14ac:dyDescent="0.15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</row>
    <row r="285" spans="2:24" x14ac:dyDescent="0.15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</row>
    <row r="286" spans="2:24" x14ac:dyDescent="0.15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</row>
    <row r="287" spans="2:24" x14ac:dyDescent="0.15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</row>
    <row r="288" spans="2:24" x14ac:dyDescent="0.15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</row>
    <row r="289" spans="2:24" x14ac:dyDescent="0.15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</row>
    <row r="290" spans="2:24" x14ac:dyDescent="0.15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</row>
    <row r="291" spans="2:24" x14ac:dyDescent="0.15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</row>
    <row r="292" spans="2:24" x14ac:dyDescent="0.15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</row>
    <row r="293" spans="2:24" x14ac:dyDescent="0.15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</row>
    <row r="294" spans="2:24" x14ac:dyDescent="0.15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</row>
    <row r="295" spans="2:24" x14ac:dyDescent="0.15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</row>
    <row r="296" spans="2:24" x14ac:dyDescent="0.15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</row>
    <row r="297" spans="2:24" x14ac:dyDescent="0.15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</row>
    <row r="298" spans="2:24" x14ac:dyDescent="0.15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</row>
    <row r="299" spans="2:24" x14ac:dyDescent="0.15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</row>
    <row r="300" spans="2:24" x14ac:dyDescent="0.15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</row>
    <row r="301" spans="2:24" x14ac:dyDescent="0.15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</row>
    <row r="302" spans="2:24" x14ac:dyDescent="0.15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2:24" x14ac:dyDescent="0.15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</row>
    <row r="304" spans="2:24" x14ac:dyDescent="0.15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</row>
    <row r="305" spans="2:24" x14ac:dyDescent="0.15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</row>
    <row r="306" spans="2:24" x14ac:dyDescent="0.15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</row>
    <row r="307" spans="2:24" x14ac:dyDescent="0.15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2:24" x14ac:dyDescent="0.15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2:24" x14ac:dyDescent="0.15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</row>
    <row r="310" spans="2:24" x14ac:dyDescent="0.15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2:24" x14ac:dyDescent="0.15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</row>
    <row r="312" spans="2:24" x14ac:dyDescent="0.15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2:24" x14ac:dyDescent="0.15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</row>
    <row r="314" spans="2:24" x14ac:dyDescent="0.15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</row>
    <row r="315" spans="2:24" x14ac:dyDescent="0.15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2:24" x14ac:dyDescent="0.15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</row>
    <row r="317" spans="2:24" x14ac:dyDescent="0.15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</row>
    <row r="318" spans="2:24" x14ac:dyDescent="0.15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</row>
    <row r="319" spans="2:24" x14ac:dyDescent="0.15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</row>
    <row r="320" spans="2:24" x14ac:dyDescent="0.15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</row>
    <row r="321" spans="2:24" x14ac:dyDescent="0.15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</row>
    <row r="322" spans="2:24" x14ac:dyDescent="0.15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</row>
    <row r="323" spans="2:24" x14ac:dyDescent="0.15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</row>
    <row r="324" spans="2:24" x14ac:dyDescent="0.15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</row>
    <row r="325" spans="2:24" x14ac:dyDescent="0.15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</row>
    <row r="326" spans="2:24" x14ac:dyDescent="0.15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</row>
    <row r="327" spans="2:24" x14ac:dyDescent="0.15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</row>
    <row r="328" spans="2:24" x14ac:dyDescent="0.15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</row>
    <row r="329" spans="2:24" x14ac:dyDescent="0.15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</row>
    <row r="330" spans="2:24" x14ac:dyDescent="0.15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</row>
    <row r="331" spans="2:24" x14ac:dyDescent="0.15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</row>
    <row r="332" spans="2:24" x14ac:dyDescent="0.15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</row>
    <row r="333" spans="2:24" x14ac:dyDescent="0.15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4" spans="2:24" x14ac:dyDescent="0.15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</row>
    <row r="335" spans="2:24" x14ac:dyDescent="0.15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2:24" x14ac:dyDescent="0.15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</row>
    <row r="337" spans="2:24" x14ac:dyDescent="0.15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</row>
    <row r="338" spans="2:24" x14ac:dyDescent="0.15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</row>
    <row r="339" spans="2:24" x14ac:dyDescent="0.15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</row>
    <row r="340" spans="2:24" x14ac:dyDescent="0.15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</row>
    <row r="341" spans="2:24" x14ac:dyDescent="0.15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</row>
    <row r="342" spans="2:24" x14ac:dyDescent="0.15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</row>
    <row r="343" spans="2:24" x14ac:dyDescent="0.15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</row>
    <row r="344" spans="2:24" x14ac:dyDescent="0.15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</row>
    <row r="345" spans="2:24" x14ac:dyDescent="0.15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</row>
    <row r="346" spans="2:24" x14ac:dyDescent="0.15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</row>
    <row r="347" spans="2:24" x14ac:dyDescent="0.15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</row>
    <row r="348" spans="2:24" x14ac:dyDescent="0.15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</row>
    <row r="349" spans="2:24" x14ac:dyDescent="0.15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</row>
    <row r="350" spans="2:24" x14ac:dyDescent="0.15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</row>
    <row r="351" spans="2:24" x14ac:dyDescent="0.15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</row>
    <row r="352" spans="2:24" x14ac:dyDescent="0.15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</row>
    <row r="353" spans="2:24" x14ac:dyDescent="0.15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</row>
    <row r="354" spans="2:24" x14ac:dyDescent="0.15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</row>
    <row r="355" spans="2:24" x14ac:dyDescent="0.15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</row>
    <row r="356" spans="2:24" x14ac:dyDescent="0.15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</row>
    <row r="357" spans="2:24" x14ac:dyDescent="0.15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</row>
    <row r="358" spans="2:24" x14ac:dyDescent="0.15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</row>
    <row r="359" spans="2:24" x14ac:dyDescent="0.15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</row>
    <row r="360" spans="2:24" x14ac:dyDescent="0.15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</row>
    <row r="361" spans="2:24" x14ac:dyDescent="0.15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</row>
    <row r="362" spans="2:24" x14ac:dyDescent="0.15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</row>
    <row r="363" spans="2:24" x14ac:dyDescent="0.15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</row>
    <row r="364" spans="2:24" x14ac:dyDescent="0.15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</row>
    <row r="365" spans="2:24" x14ac:dyDescent="0.15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</row>
    <row r="366" spans="2:24" x14ac:dyDescent="0.15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</row>
    <row r="367" spans="2:24" x14ac:dyDescent="0.15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</row>
    <row r="368" spans="2:24" x14ac:dyDescent="0.15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</row>
    <row r="369" spans="2:24" x14ac:dyDescent="0.15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</row>
    <row r="370" spans="2:24" x14ac:dyDescent="0.15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</row>
    <row r="371" spans="2:24" x14ac:dyDescent="0.15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</row>
    <row r="372" spans="2:24" x14ac:dyDescent="0.15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</row>
    <row r="373" spans="2:24" x14ac:dyDescent="0.15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</row>
    <row r="374" spans="2:24" x14ac:dyDescent="0.15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</row>
    <row r="375" spans="2:24" x14ac:dyDescent="0.15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</row>
    <row r="376" spans="2:24" x14ac:dyDescent="0.15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</row>
    <row r="377" spans="2:24" x14ac:dyDescent="0.15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</row>
    <row r="378" spans="2:24" x14ac:dyDescent="0.15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</row>
    <row r="379" spans="2:24" x14ac:dyDescent="0.15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</row>
    <row r="380" spans="2:24" x14ac:dyDescent="0.15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</row>
    <row r="381" spans="2:24" x14ac:dyDescent="0.15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</row>
    <row r="382" spans="2:24" x14ac:dyDescent="0.15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</row>
    <row r="383" spans="2:24" x14ac:dyDescent="0.15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</row>
    <row r="384" spans="2:24" x14ac:dyDescent="0.15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</row>
    <row r="385" spans="2:24" x14ac:dyDescent="0.15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</row>
    <row r="386" spans="2:24" x14ac:dyDescent="0.15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</row>
    <row r="387" spans="2:24" x14ac:dyDescent="0.15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</row>
    <row r="388" spans="2:24" x14ac:dyDescent="0.15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</row>
    <row r="389" spans="2:24" x14ac:dyDescent="0.15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</row>
    <row r="390" spans="2:24" x14ac:dyDescent="0.15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</row>
    <row r="391" spans="2:24" x14ac:dyDescent="0.15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</row>
    <row r="392" spans="2:24" x14ac:dyDescent="0.15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</row>
    <row r="393" spans="2:24" x14ac:dyDescent="0.15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</row>
    <row r="394" spans="2:24" x14ac:dyDescent="0.15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</row>
    <row r="395" spans="2:24" x14ac:dyDescent="0.15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</row>
    <row r="396" spans="2:24" x14ac:dyDescent="0.15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</row>
    <row r="397" spans="2:24" x14ac:dyDescent="0.15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</row>
    <row r="398" spans="2:24" x14ac:dyDescent="0.15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</row>
    <row r="399" spans="2:24" x14ac:dyDescent="0.15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</row>
    <row r="400" spans="2:24" x14ac:dyDescent="0.15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</row>
    <row r="401" spans="2:24" x14ac:dyDescent="0.15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</row>
    <row r="402" spans="2:24" x14ac:dyDescent="0.15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</row>
    <row r="403" spans="2:24" x14ac:dyDescent="0.15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</row>
    <row r="404" spans="2:24" x14ac:dyDescent="0.15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</row>
    <row r="405" spans="2:24" x14ac:dyDescent="0.15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</row>
    <row r="406" spans="2:24" x14ac:dyDescent="0.15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</row>
    <row r="407" spans="2:24" x14ac:dyDescent="0.15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</row>
    <row r="408" spans="2:24" x14ac:dyDescent="0.15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</row>
    <row r="409" spans="2:24" x14ac:dyDescent="0.15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</row>
    <row r="410" spans="2:24" x14ac:dyDescent="0.15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</row>
    <row r="411" spans="2:24" x14ac:dyDescent="0.15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</row>
    <row r="412" spans="2:24" x14ac:dyDescent="0.15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</row>
    <row r="413" spans="2:24" x14ac:dyDescent="0.15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</row>
    <row r="414" spans="2:24" x14ac:dyDescent="0.15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</row>
    <row r="415" spans="2:24" x14ac:dyDescent="0.15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</row>
    <row r="416" spans="2:24" x14ac:dyDescent="0.15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</row>
    <row r="417" spans="2:24" x14ac:dyDescent="0.15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</row>
    <row r="418" spans="2:24" x14ac:dyDescent="0.15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</row>
    <row r="419" spans="2:24" x14ac:dyDescent="0.15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</row>
    <row r="420" spans="2:24" x14ac:dyDescent="0.15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</row>
    <row r="421" spans="2:24" x14ac:dyDescent="0.15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</row>
    <row r="422" spans="2:24" x14ac:dyDescent="0.15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</row>
    <row r="423" spans="2:24" x14ac:dyDescent="0.15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</row>
    <row r="424" spans="2:24" x14ac:dyDescent="0.15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</row>
    <row r="425" spans="2:24" x14ac:dyDescent="0.15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</row>
    <row r="426" spans="2:24" x14ac:dyDescent="0.15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</row>
    <row r="427" spans="2:24" x14ac:dyDescent="0.15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</row>
    <row r="428" spans="2:24" x14ac:dyDescent="0.15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</row>
    <row r="429" spans="2:24" x14ac:dyDescent="0.15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</row>
    <row r="430" spans="2:24" x14ac:dyDescent="0.15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</row>
    <row r="431" spans="2:24" x14ac:dyDescent="0.15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</row>
    <row r="432" spans="2:24" x14ac:dyDescent="0.15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</row>
    <row r="433" spans="2:24" x14ac:dyDescent="0.15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</row>
    <row r="434" spans="2:24" x14ac:dyDescent="0.15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</row>
    <row r="435" spans="2:24" x14ac:dyDescent="0.15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</row>
    <row r="436" spans="2:24" x14ac:dyDescent="0.15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</row>
    <row r="437" spans="2:24" x14ac:dyDescent="0.15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</row>
    <row r="438" spans="2:24" x14ac:dyDescent="0.15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</row>
    <row r="439" spans="2:24" x14ac:dyDescent="0.15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</row>
    <row r="440" spans="2:24" x14ac:dyDescent="0.15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</row>
    <row r="441" spans="2:24" x14ac:dyDescent="0.15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</row>
    <row r="442" spans="2:24" x14ac:dyDescent="0.15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</row>
    <row r="443" spans="2:24" x14ac:dyDescent="0.15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</row>
    <row r="444" spans="2:24" x14ac:dyDescent="0.15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</row>
    <row r="445" spans="2:24" x14ac:dyDescent="0.15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</row>
    <row r="446" spans="2:24" x14ac:dyDescent="0.15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</row>
    <row r="447" spans="2:24" x14ac:dyDescent="0.15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</row>
    <row r="448" spans="2:24" x14ac:dyDescent="0.15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</row>
    <row r="449" spans="2:24" x14ac:dyDescent="0.15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</row>
    <row r="450" spans="2:24" x14ac:dyDescent="0.15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</row>
    <row r="451" spans="2:24" x14ac:dyDescent="0.15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</row>
    <row r="452" spans="2:24" x14ac:dyDescent="0.15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</row>
    <row r="453" spans="2:24" x14ac:dyDescent="0.15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</row>
    <row r="454" spans="2:24" x14ac:dyDescent="0.15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</row>
    <row r="455" spans="2:24" x14ac:dyDescent="0.15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</row>
    <row r="456" spans="2:24" x14ac:dyDescent="0.15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</row>
    <row r="457" spans="2:24" x14ac:dyDescent="0.15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</row>
    <row r="458" spans="2:24" x14ac:dyDescent="0.15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</row>
    <row r="459" spans="2:24" x14ac:dyDescent="0.15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</row>
    <row r="460" spans="2:24" x14ac:dyDescent="0.15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</row>
    <row r="461" spans="2:24" x14ac:dyDescent="0.15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</row>
    <row r="462" spans="2:24" x14ac:dyDescent="0.15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</row>
    <row r="463" spans="2:24" x14ac:dyDescent="0.15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</row>
    <row r="464" spans="2:24" x14ac:dyDescent="0.15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</row>
    <row r="465" spans="2:24" x14ac:dyDescent="0.15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</row>
    <row r="466" spans="2:24" x14ac:dyDescent="0.15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</row>
    <row r="467" spans="2:24" x14ac:dyDescent="0.15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</row>
    <row r="468" spans="2:24" x14ac:dyDescent="0.15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</row>
    <row r="469" spans="2:24" x14ac:dyDescent="0.15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</row>
    <row r="470" spans="2:24" x14ac:dyDescent="0.15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</row>
    <row r="471" spans="2:24" x14ac:dyDescent="0.15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</row>
    <row r="472" spans="2:24" x14ac:dyDescent="0.15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</row>
    <row r="473" spans="2:24" x14ac:dyDescent="0.15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</row>
    <row r="474" spans="2:24" x14ac:dyDescent="0.15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</row>
    <row r="475" spans="2:24" x14ac:dyDescent="0.15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</row>
    <row r="476" spans="2:24" x14ac:dyDescent="0.15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</row>
    <row r="477" spans="2:24" x14ac:dyDescent="0.15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</row>
    <row r="478" spans="2:24" x14ac:dyDescent="0.15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</row>
    <row r="479" spans="2:24" x14ac:dyDescent="0.15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</row>
    <row r="480" spans="2:24" x14ac:dyDescent="0.15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</row>
    <row r="481" spans="2:24" x14ac:dyDescent="0.15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</row>
    <row r="482" spans="2:24" x14ac:dyDescent="0.15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</row>
    <row r="483" spans="2:24" x14ac:dyDescent="0.15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</row>
    <row r="484" spans="2:24" x14ac:dyDescent="0.15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</row>
    <row r="485" spans="2:24" x14ac:dyDescent="0.15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</row>
    <row r="486" spans="2:24" x14ac:dyDescent="0.15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</row>
    <row r="487" spans="2:24" x14ac:dyDescent="0.15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</row>
    <row r="488" spans="2:24" x14ac:dyDescent="0.15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</row>
    <row r="489" spans="2:24" x14ac:dyDescent="0.15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</row>
    <row r="490" spans="2:24" x14ac:dyDescent="0.15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</row>
    <row r="491" spans="2:24" x14ac:dyDescent="0.15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</row>
    <row r="492" spans="2:24" x14ac:dyDescent="0.15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</row>
    <row r="493" spans="2:24" x14ac:dyDescent="0.15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</row>
    <row r="494" spans="2:24" x14ac:dyDescent="0.15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</row>
    <row r="495" spans="2:24" x14ac:dyDescent="0.15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</row>
    <row r="496" spans="2:24" x14ac:dyDescent="0.15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</row>
    <row r="497" spans="2:24" x14ac:dyDescent="0.15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</row>
    <row r="498" spans="2:24" x14ac:dyDescent="0.15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</row>
    <row r="499" spans="2:24" x14ac:dyDescent="0.15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</row>
    <row r="500" spans="2:24" x14ac:dyDescent="0.15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</row>
    <row r="501" spans="2:24" x14ac:dyDescent="0.15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</row>
    <row r="502" spans="2:24" x14ac:dyDescent="0.15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</row>
    <row r="503" spans="2:24" x14ac:dyDescent="0.15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</row>
    <row r="504" spans="2:24" x14ac:dyDescent="0.15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</row>
    <row r="505" spans="2:24" x14ac:dyDescent="0.15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</row>
    <row r="506" spans="2:24" x14ac:dyDescent="0.15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</row>
    <row r="507" spans="2:24" x14ac:dyDescent="0.15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</row>
    <row r="508" spans="2:24" x14ac:dyDescent="0.15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</row>
    <row r="509" spans="2:24" x14ac:dyDescent="0.15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</row>
    <row r="510" spans="2:24" x14ac:dyDescent="0.15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</row>
    <row r="511" spans="2:24" x14ac:dyDescent="0.15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</row>
    <row r="512" spans="2:24" x14ac:dyDescent="0.15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</row>
    <row r="513" spans="2:24" x14ac:dyDescent="0.15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</row>
    <row r="514" spans="2:24" x14ac:dyDescent="0.15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</row>
    <row r="515" spans="2:24" x14ac:dyDescent="0.15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</row>
    <row r="516" spans="2:24" x14ac:dyDescent="0.15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</row>
    <row r="517" spans="2:24" x14ac:dyDescent="0.15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</row>
    <row r="518" spans="2:24" x14ac:dyDescent="0.15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</row>
    <row r="519" spans="2:24" x14ac:dyDescent="0.15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</row>
    <row r="520" spans="2:24" x14ac:dyDescent="0.15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</row>
    <row r="521" spans="2:24" x14ac:dyDescent="0.15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</row>
    <row r="522" spans="2:24" x14ac:dyDescent="0.15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</row>
    <row r="523" spans="2:24" x14ac:dyDescent="0.15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</row>
    <row r="524" spans="2:24" x14ac:dyDescent="0.15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</row>
    <row r="525" spans="2:24" x14ac:dyDescent="0.15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</row>
    <row r="526" spans="2:24" x14ac:dyDescent="0.15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</row>
    <row r="527" spans="2:24" x14ac:dyDescent="0.15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</row>
    <row r="528" spans="2:24" x14ac:dyDescent="0.15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</row>
    <row r="529" spans="2:24" x14ac:dyDescent="0.15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</row>
    <row r="530" spans="2:24" x14ac:dyDescent="0.15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</row>
    <row r="531" spans="2:24" x14ac:dyDescent="0.15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</row>
    <row r="532" spans="2:24" x14ac:dyDescent="0.15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</row>
    <row r="533" spans="2:24" x14ac:dyDescent="0.15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</row>
    <row r="534" spans="2:24" x14ac:dyDescent="0.15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</row>
    <row r="535" spans="2:24" x14ac:dyDescent="0.15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</row>
    <row r="536" spans="2:24" x14ac:dyDescent="0.15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</row>
    <row r="537" spans="2:24" x14ac:dyDescent="0.15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</row>
    <row r="538" spans="2:24" x14ac:dyDescent="0.15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</row>
    <row r="539" spans="2:24" x14ac:dyDescent="0.15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</row>
    <row r="540" spans="2:24" x14ac:dyDescent="0.15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</row>
    <row r="541" spans="2:24" x14ac:dyDescent="0.15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</row>
    <row r="542" spans="2:24" x14ac:dyDescent="0.15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</row>
    <row r="543" spans="2:24" x14ac:dyDescent="0.15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</row>
    <row r="544" spans="2:24" x14ac:dyDescent="0.15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</row>
    <row r="545" spans="2:24" x14ac:dyDescent="0.15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</row>
    <row r="546" spans="2:24" x14ac:dyDescent="0.15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</row>
    <row r="547" spans="2:24" x14ac:dyDescent="0.15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</row>
    <row r="548" spans="2:24" x14ac:dyDescent="0.15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</row>
    <row r="549" spans="2:24" x14ac:dyDescent="0.15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</row>
    <row r="550" spans="2:24" x14ac:dyDescent="0.15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</row>
    <row r="551" spans="2:24" x14ac:dyDescent="0.15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</row>
    <row r="552" spans="2:24" x14ac:dyDescent="0.15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</row>
    <row r="553" spans="2:24" x14ac:dyDescent="0.15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</row>
    <row r="554" spans="2:24" x14ac:dyDescent="0.15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</row>
    <row r="555" spans="2:24" x14ac:dyDescent="0.15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</row>
    <row r="556" spans="2:24" x14ac:dyDescent="0.15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</row>
    <row r="557" spans="2:24" x14ac:dyDescent="0.15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</row>
    <row r="558" spans="2:24" x14ac:dyDescent="0.15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</row>
    <row r="559" spans="2:24" x14ac:dyDescent="0.15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</row>
    <row r="560" spans="2:24" x14ac:dyDescent="0.15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</row>
    <row r="561" spans="2:24" x14ac:dyDescent="0.15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</row>
    <row r="562" spans="2:24" x14ac:dyDescent="0.15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</row>
    <row r="563" spans="2:24" x14ac:dyDescent="0.15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</row>
    <row r="564" spans="2:24" x14ac:dyDescent="0.15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</row>
    <row r="565" spans="2:24" x14ac:dyDescent="0.15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</row>
    <row r="566" spans="2:24" x14ac:dyDescent="0.15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</row>
    <row r="567" spans="2:24" x14ac:dyDescent="0.15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</row>
    <row r="568" spans="2:24" x14ac:dyDescent="0.15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</row>
    <row r="569" spans="2:24" x14ac:dyDescent="0.15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</row>
    <row r="570" spans="2:24" x14ac:dyDescent="0.15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</row>
    <row r="571" spans="2:24" x14ac:dyDescent="0.15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</row>
    <row r="572" spans="2:24" x14ac:dyDescent="0.15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</row>
    <row r="573" spans="2:24" x14ac:dyDescent="0.15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</row>
    <row r="574" spans="2:24" x14ac:dyDescent="0.15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</row>
    <row r="575" spans="2:24" x14ac:dyDescent="0.15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</row>
    <row r="576" spans="2:24" x14ac:dyDescent="0.15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</row>
    <row r="577" spans="2:24" x14ac:dyDescent="0.15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</row>
    <row r="578" spans="2:24" x14ac:dyDescent="0.15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</row>
    <row r="579" spans="2:24" x14ac:dyDescent="0.15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</row>
    <row r="580" spans="2:24" x14ac:dyDescent="0.15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</row>
    <row r="581" spans="2:24" x14ac:dyDescent="0.15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</row>
    <row r="582" spans="2:24" x14ac:dyDescent="0.15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</row>
    <row r="583" spans="2:24" x14ac:dyDescent="0.15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</row>
    <row r="584" spans="2:24" x14ac:dyDescent="0.15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</row>
    <row r="585" spans="2:24" x14ac:dyDescent="0.15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</row>
    <row r="586" spans="2:24" x14ac:dyDescent="0.15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</row>
    <row r="587" spans="2:24" x14ac:dyDescent="0.15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</row>
    <row r="588" spans="2:24" x14ac:dyDescent="0.15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</row>
    <row r="589" spans="2:24" x14ac:dyDescent="0.15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</row>
    <row r="590" spans="2:24" x14ac:dyDescent="0.15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</row>
    <row r="591" spans="2:24" x14ac:dyDescent="0.15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</row>
    <row r="592" spans="2:24" x14ac:dyDescent="0.15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</row>
    <row r="593" spans="2:24" x14ac:dyDescent="0.15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</row>
    <row r="594" spans="2:24" x14ac:dyDescent="0.15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</row>
    <row r="595" spans="2:24" x14ac:dyDescent="0.15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</row>
    <row r="596" spans="2:24" x14ac:dyDescent="0.15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</row>
    <row r="597" spans="2:24" x14ac:dyDescent="0.15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</row>
    <row r="598" spans="2:24" x14ac:dyDescent="0.15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</row>
    <row r="599" spans="2:24" x14ac:dyDescent="0.15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</row>
    <row r="600" spans="2:24" x14ac:dyDescent="0.15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</row>
    <row r="601" spans="2:24" x14ac:dyDescent="0.15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</row>
    <row r="602" spans="2:24" x14ac:dyDescent="0.15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</row>
    <row r="603" spans="2:24" x14ac:dyDescent="0.15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</row>
    <row r="604" spans="2:24" x14ac:dyDescent="0.15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</row>
    <row r="605" spans="2:24" x14ac:dyDescent="0.15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</row>
    <row r="606" spans="2:24" x14ac:dyDescent="0.15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</row>
    <row r="607" spans="2:24" x14ac:dyDescent="0.15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</row>
    <row r="608" spans="2:24" x14ac:dyDescent="0.15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</row>
    <row r="609" spans="2:24" x14ac:dyDescent="0.15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</row>
    <row r="610" spans="2:24" x14ac:dyDescent="0.15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</row>
    <row r="611" spans="2:24" x14ac:dyDescent="0.15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</row>
    <row r="612" spans="2:24" x14ac:dyDescent="0.15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</row>
    <row r="613" spans="2:24" x14ac:dyDescent="0.15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</row>
    <row r="614" spans="2:24" x14ac:dyDescent="0.15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</row>
    <row r="615" spans="2:24" x14ac:dyDescent="0.15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</row>
    <row r="616" spans="2:24" x14ac:dyDescent="0.15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</row>
    <row r="617" spans="2:24" x14ac:dyDescent="0.15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</row>
    <row r="618" spans="2:24" x14ac:dyDescent="0.15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</row>
    <row r="619" spans="2:24" x14ac:dyDescent="0.15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</row>
    <row r="620" spans="2:24" x14ac:dyDescent="0.15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</row>
    <row r="621" spans="2:24" x14ac:dyDescent="0.15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</row>
    <row r="622" spans="2:24" x14ac:dyDescent="0.15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</row>
    <row r="623" spans="2:24" x14ac:dyDescent="0.15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</row>
    <row r="624" spans="2:24" x14ac:dyDescent="0.15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</row>
    <row r="625" spans="2:24" x14ac:dyDescent="0.15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</row>
    <row r="626" spans="2:24" x14ac:dyDescent="0.15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</row>
    <row r="627" spans="2:24" x14ac:dyDescent="0.15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</row>
    <row r="628" spans="2:24" x14ac:dyDescent="0.15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</row>
    <row r="629" spans="2:24" x14ac:dyDescent="0.15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</row>
    <row r="630" spans="2:24" x14ac:dyDescent="0.15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</row>
    <row r="631" spans="2:24" x14ac:dyDescent="0.15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</row>
    <row r="632" spans="2:24" x14ac:dyDescent="0.15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</row>
    <row r="633" spans="2:24" x14ac:dyDescent="0.15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</row>
    <row r="634" spans="2:24" x14ac:dyDescent="0.15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</row>
    <row r="635" spans="2:24" x14ac:dyDescent="0.15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</row>
    <row r="636" spans="2:24" x14ac:dyDescent="0.15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</row>
    <row r="637" spans="2:24" x14ac:dyDescent="0.15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</row>
    <row r="638" spans="2:24" x14ac:dyDescent="0.15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</row>
    <row r="639" spans="2:24" x14ac:dyDescent="0.15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</row>
    <row r="640" spans="2:24" x14ac:dyDescent="0.15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</row>
    <row r="641" spans="2:24" x14ac:dyDescent="0.15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</row>
    <row r="642" spans="2:24" x14ac:dyDescent="0.15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</row>
    <row r="643" spans="2:24" x14ac:dyDescent="0.15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</row>
    <row r="644" spans="2:24" x14ac:dyDescent="0.15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</row>
    <row r="645" spans="2:24" x14ac:dyDescent="0.15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</row>
    <row r="646" spans="2:24" x14ac:dyDescent="0.15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</row>
    <row r="647" spans="2:24" x14ac:dyDescent="0.15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</row>
    <row r="648" spans="2:24" x14ac:dyDescent="0.15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</row>
    <row r="649" spans="2:24" x14ac:dyDescent="0.15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</row>
    <row r="650" spans="2:24" x14ac:dyDescent="0.15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</row>
    <row r="651" spans="2:24" x14ac:dyDescent="0.15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</row>
    <row r="652" spans="2:24" x14ac:dyDescent="0.15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</row>
    <row r="653" spans="2:24" x14ac:dyDescent="0.15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</row>
    <row r="654" spans="2:24" x14ac:dyDescent="0.15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</row>
    <row r="655" spans="2:24" x14ac:dyDescent="0.15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</row>
    <row r="656" spans="2:24" x14ac:dyDescent="0.15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</row>
    <row r="657" spans="2:24" x14ac:dyDescent="0.15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</row>
    <row r="658" spans="2:24" x14ac:dyDescent="0.15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</row>
    <row r="659" spans="2:24" x14ac:dyDescent="0.15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</row>
    <row r="660" spans="2:24" x14ac:dyDescent="0.15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</row>
    <row r="661" spans="2:24" x14ac:dyDescent="0.15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</row>
    <row r="662" spans="2:24" x14ac:dyDescent="0.15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</row>
    <row r="663" spans="2:24" x14ac:dyDescent="0.15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</row>
    <row r="664" spans="2:24" x14ac:dyDescent="0.15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</row>
    <row r="665" spans="2:24" x14ac:dyDescent="0.15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</row>
    <row r="666" spans="2:24" x14ac:dyDescent="0.15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</row>
    <row r="667" spans="2:24" x14ac:dyDescent="0.15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</row>
    <row r="668" spans="2:24" x14ac:dyDescent="0.15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</row>
    <row r="669" spans="2:24" x14ac:dyDescent="0.15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</row>
    <row r="670" spans="2:24" x14ac:dyDescent="0.15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</row>
    <row r="671" spans="2:24" x14ac:dyDescent="0.15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</row>
    <row r="672" spans="2:24" x14ac:dyDescent="0.15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</row>
    <row r="673" spans="2:24" x14ac:dyDescent="0.15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</row>
    <row r="674" spans="2:24" x14ac:dyDescent="0.15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</row>
    <row r="675" spans="2:24" x14ac:dyDescent="0.15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</row>
    <row r="676" spans="2:24" x14ac:dyDescent="0.15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</row>
    <row r="677" spans="2:24" x14ac:dyDescent="0.15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</row>
    <row r="678" spans="2:24" x14ac:dyDescent="0.15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</row>
    <row r="679" spans="2:24" x14ac:dyDescent="0.15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</row>
    <row r="680" spans="2:24" x14ac:dyDescent="0.15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</row>
    <row r="681" spans="2:24" x14ac:dyDescent="0.15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</row>
    <row r="682" spans="2:24" x14ac:dyDescent="0.15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</row>
    <row r="683" spans="2:24" x14ac:dyDescent="0.15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</row>
    <row r="684" spans="2:24" x14ac:dyDescent="0.15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</row>
    <row r="685" spans="2:24" x14ac:dyDescent="0.15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</row>
    <row r="686" spans="2:24" x14ac:dyDescent="0.15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</row>
    <row r="687" spans="2:24" x14ac:dyDescent="0.15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</row>
    <row r="688" spans="2:24" x14ac:dyDescent="0.15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</row>
    <row r="689" spans="2:24" x14ac:dyDescent="0.15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</row>
    <row r="690" spans="2:24" x14ac:dyDescent="0.15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</row>
    <row r="691" spans="2:24" x14ac:dyDescent="0.15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</row>
    <row r="692" spans="2:24" x14ac:dyDescent="0.15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</row>
    <row r="693" spans="2:24" x14ac:dyDescent="0.15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</row>
    <row r="694" spans="2:24" x14ac:dyDescent="0.15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</row>
    <row r="695" spans="2:24" x14ac:dyDescent="0.15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</row>
    <row r="696" spans="2:24" x14ac:dyDescent="0.15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</row>
    <row r="697" spans="2:24" x14ac:dyDescent="0.15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</row>
    <row r="698" spans="2:24" x14ac:dyDescent="0.15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</row>
    <row r="699" spans="2:24" x14ac:dyDescent="0.15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</row>
    <row r="700" spans="2:24" x14ac:dyDescent="0.15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</row>
    <row r="701" spans="2:24" x14ac:dyDescent="0.15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</row>
    <row r="702" spans="2:24" x14ac:dyDescent="0.15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</row>
    <row r="703" spans="2:24" x14ac:dyDescent="0.15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</row>
    <row r="704" spans="2:24" x14ac:dyDescent="0.15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</row>
    <row r="705" spans="2:24" x14ac:dyDescent="0.15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</row>
    <row r="706" spans="2:24" x14ac:dyDescent="0.15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</row>
    <row r="707" spans="2:24" x14ac:dyDescent="0.15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</row>
    <row r="708" spans="2:24" x14ac:dyDescent="0.15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</row>
    <row r="709" spans="2:24" x14ac:dyDescent="0.15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</row>
    <row r="710" spans="2:24" x14ac:dyDescent="0.15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</row>
    <row r="711" spans="2:24" x14ac:dyDescent="0.15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</row>
    <row r="712" spans="2:24" x14ac:dyDescent="0.15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</row>
    <row r="713" spans="2:24" x14ac:dyDescent="0.15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</row>
    <row r="714" spans="2:24" x14ac:dyDescent="0.15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</row>
    <row r="715" spans="2:24" x14ac:dyDescent="0.15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</row>
    <row r="716" spans="2:24" x14ac:dyDescent="0.15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</row>
    <row r="717" spans="2:24" x14ac:dyDescent="0.15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</row>
    <row r="718" spans="2:24" x14ac:dyDescent="0.15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</row>
    <row r="719" spans="2:24" x14ac:dyDescent="0.15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</row>
    <row r="720" spans="2:24" x14ac:dyDescent="0.15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</row>
    <row r="721" spans="2:24" x14ac:dyDescent="0.15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</row>
    <row r="722" spans="2:24" x14ac:dyDescent="0.15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</row>
    <row r="723" spans="2:24" x14ac:dyDescent="0.15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</row>
    <row r="724" spans="2:24" x14ac:dyDescent="0.15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</row>
    <row r="725" spans="2:24" x14ac:dyDescent="0.15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</row>
    <row r="726" spans="2:24" x14ac:dyDescent="0.15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</row>
    <row r="727" spans="2:24" x14ac:dyDescent="0.15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</row>
    <row r="728" spans="2:24" x14ac:dyDescent="0.15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</row>
    <row r="729" spans="2:24" x14ac:dyDescent="0.15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</row>
    <row r="730" spans="2:24" x14ac:dyDescent="0.15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</row>
    <row r="731" spans="2:24" x14ac:dyDescent="0.15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</row>
    <row r="732" spans="2:24" x14ac:dyDescent="0.15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</row>
    <row r="733" spans="2:24" x14ac:dyDescent="0.15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</row>
    <row r="734" spans="2:24" x14ac:dyDescent="0.15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</row>
    <row r="735" spans="2:24" x14ac:dyDescent="0.15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</row>
    <row r="736" spans="2:24" x14ac:dyDescent="0.15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</row>
    <row r="737" spans="2:24" x14ac:dyDescent="0.15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</row>
    <row r="738" spans="2:24" x14ac:dyDescent="0.15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</row>
    <row r="739" spans="2:24" x14ac:dyDescent="0.15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</row>
    <row r="740" spans="2:24" x14ac:dyDescent="0.15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</row>
    <row r="741" spans="2:24" x14ac:dyDescent="0.15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</row>
    <row r="742" spans="2:24" x14ac:dyDescent="0.15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</row>
    <row r="743" spans="2:24" x14ac:dyDescent="0.15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</row>
    <row r="744" spans="2:24" x14ac:dyDescent="0.15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</row>
    <row r="745" spans="2:24" x14ac:dyDescent="0.15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</row>
    <row r="746" spans="2:24" x14ac:dyDescent="0.15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</row>
    <row r="747" spans="2:24" x14ac:dyDescent="0.15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</row>
    <row r="748" spans="2:24" x14ac:dyDescent="0.15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</row>
    <row r="749" spans="2:24" x14ac:dyDescent="0.15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</row>
    <row r="750" spans="2:24" x14ac:dyDescent="0.15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</row>
    <row r="751" spans="2:24" x14ac:dyDescent="0.15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</row>
    <row r="752" spans="2:24" x14ac:dyDescent="0.15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</row>
    <row r="753" spans="2:24" x14ac:dyDescent="0.15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</row>
    <row r="754" spans="2:24" x14ac:dyDescent="0.15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</row>
    <row r="755" spans="2:24" x14ac:dyDescent="0.15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</row>
    <row r="756" spans="2:24" x14ac:dyDescent="0.15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</row>
    <row r="757" spans="2:24" x14ac:dyDescent="0.15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</row>
    <row r="758" spans="2:24" x14ac:dyDescent="0.15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</row>
    <row r="759" spans="2:24" x14ac:dyDescent="0.15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</row>
    <row r="760" spans="2:24" x14ac:dyDescent="0.15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</row>
    <row r="761" spans="2:24" x14ac:dyDescent="0.15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</row>
    <row r="762" spans="2:24" x14ac:dyDescent="0.15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</row>
    <row r="763" spans="2:24" x14ac:dyDescent="0.15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</row>
    <row r="764" spans="2:24" x14ac:dyDescent="0.15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</row>
    <row r="765" spans="2:24" x14ac:dyDescent="0.15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</row>
    <row r="766" spans="2:24" x14ac:dyDescent="0.15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</row>
    <row r="767" spans="2:24" x14ac:dyDescent="0.15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</row>
    <row r="768" spans="2:24" x14ac:dyDescent="0.15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</row>
    <row r="769" spans="2:24" x14ac:dyDescent="0.15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</row>
    <row r="770" spans="2:24" x14ac:dyDescent="0.15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</row>
    <row r="771" spans="2:24" x14ac:dyDescent="0.15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</row>
    <row r="772" spans="2:24" x14ac:dyDescent="0.15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</row>
    <row r="773" spans="2:24" x14ac:dyDescent="0.15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</row>
    <row r="774" spans="2:24" x14ac:dyDescent="0.15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</row>
    <row r="775" spans="2:24" x14ac:dyDescent="0.15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</row>
    <row r="776" spans="2:24" x14ac:dyDescent="0.15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</row>
    <row r="777" spans="2:24" x14ac:dyDescent="0.15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</row>
    <row r="778" spans="2:24" x14ac:dyDescent="0.15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</row>
    <row r="779" spans="2:24" x14ac:dyDescent="0.15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</row>
    <row r="780" spans="2:24" x14ac:dyDescent="0.15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</row>
    <row r="781" spans="2:24" x14ac:dyDescent="0.15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</row>
    <row r="782" spans="2:24" x14ac:dyDescent="0.15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</row>
    <row r="783" spans="2:24" x14ac:dyDescent="0.15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</row>
    <row r="784" spans="2:24" x14ac:dyDescent="0.15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</row>
    <row r="785" spans="2:24" x14ac:dyDescent="0.15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</row>
    <row r="786" spans="2:24" x14ac:dyDescent="0.15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</row>
    <row r="787" spans="2:24" x14ac:dyDescent="0.15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</row>
    <row r="788" spans="2:24" x14ac:dyDescent="0.15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</row>
    <row r="789" spans="2:24" x14ac:dyDescent="0.15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</row>
    <row r="790" spans="2:24" x14ac:dyDescent="0.15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</row>
    <row r="791" spans="2:24" x14ac:dyDescent="0.15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</row>
    <row r="792" spans="2:24" x14ac:dyDescent="0.15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</row>
    <row r="793" spans="2:24" x14ac:dyDescent="0.15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</row>
    <row r="794" spans="2:24" x14ac:dyDescent="0.15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</row>
    <row r="795" spans="2:24" x14ac:dyDescent="0.15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</row>
    <row r="796" spans="2:24" x14ac:dyDescent="0.15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</row>
    <row r="797" spans="2:24" x14ac:dyDescent="0.15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</row>
    <row r="798" spans="2:24" x14ac:dyDescent="0.15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</row>
    <row r="799" spans="2:24" x14ac:dyDescent="0.15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</row>
    <row r="800" spans="2:24" x14ac:dyDescent="0.15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</row>
    <row r="801" spans="2:24" x14ac:dyDescent="0.15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</row>
    <row r="802" spans="2:24" x14ac:dyDescent="0.15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</row>
    <row r="803" spans="2:24" x14ac:dyDescent="0.15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</row>
    <row r="804" spans="2:24" x14ac:dyDescent="0.15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</row>
    <row r="805" spans="2:24" x14ac:dyDescent="0.15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</row>
    <row r="806" spans="2:24" x14ac:dyDescent="0.15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</row>
    <row r="807" spans="2:24" x14ac:dyDescent="0.15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</row>
    <row r="808" spans="2:24" x14ac:dyDescent="0.15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</row>
    <row r="809" spans="2:24" x14ac:dyDescent="0.15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</row>
    <row r="810" spans="2:24" x14ac:dyDescent="0.15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</row>
    <row r="811" spans="2:24" x14ac:dyDescent="0.15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</row>
    <row r="812" spans="2:24" x14ac:dyDescent="0.15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</row>
    <row r="813" spans="2:24" x14ac:dyDescent="0.15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</row>
    <row r="814" spans="2:24" x14ac:dyDescent="0.15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</row>
    <row r="815" spans="2:24" x14ac:dyDescent="0.15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</row>
    <row r="816" spans="2:24" x14ac:dyDescent="0.15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</row>
    <row r="817" spans="2:24" x14ac:dyDescent="0.15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</row>
    <row r="818" spans="2:24" x14ac:dyDescent="0.15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</row>
    <row r="819" spans="2:24" x14ac:dyDescent="0.15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</row>
    <row r="820" spans="2:24" x14ac:dyDescent="0.15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</row>
    <row r="821" spans="2:24" x14ac:dyDescent="0.15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</row>
    <row r="822" spans="2:24" x14ac:dyDescent="0.15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</row>
    <row r="823" spans="2:24" x14ac:dyDescent="0.15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</row>
    <row r="824" spans="2:24" x14ac:dyDescent="0.15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</row>
    <row r="825" spans="2:24" x14ac:dyDescent="0.15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</row>
    <row r="826" spans="2:24" x14ac:dyDescent="0.15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</row>
    <row r="827" spans="2:24" x14ac:dyDescent="0.15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</row>
    <row r="828" spans="2:24" x14ac:dyDescent="0.15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</row>
    <row r="829" spans="2:24" x14ac:dyDescent="0.15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</row>
    <row r="830" spans="2:24" x14ac:dyDescent="0.15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</row>
    <row r="831" spans="2:24" x14ac:dyDescent="0.15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</row>
    <row r="832" spans="2:24" x14ac:dyDescent="0.15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</row>
    <row r="833" spans="2:24" x14ac:dyDescent="0.15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</row>
    <row r="834" spans="2:24" x14ac:dyDescent="0.15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</row>
    <row r="835" spans="2:24" x14ac:dyDescent="0.15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</row>
    <row r="836" spans="2:24" x14ac:dyDescent="0.15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</row>
    <row r="837" spans="2:24" x14ac:dyDescent="0.15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</row>
    <row r="838" spans="2:24" x14ac:dyDescent="0.15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</row>
    <row r="839" spans="2:24" x14ac:dyDescent="0.15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</row>
    <row r="840" spans="2:24" x14ac:dyDescent="0.15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</row>
    <row r="841" spans="2:24" x14ac:dyDescent="0.15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</row>
    <row r="842" spans="2:24" x14ac:dyDescent="0.15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</row>
    <row r="843" spans="2:24" x14ac:dyDescent="0.15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</row>
    <row r="844" spans="2:24" x14ac:dyDescent="0.15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</row>
    <row r="845" spans="2:24" x14ac:dyDescent="0.15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</row>
    <row r="846" spans="2:24" x14ac:dyDescent="0.15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</row>
    <row r="847" spans="2:24" x14ac:dyDescent="0.15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</row>
    <row r="848" spans="2:24" x14ac:dyDescent="0.15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</row>
    <row r="849" spans="2:24" x14ac:dyDescent="0.15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</row>
    <row r="850" spans="2:24" x14ac:dyDescent="0.15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</row>
    <row r="851" spans="2:24" x14ac:dyDescent="0.15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</row>
    <row r="852" spans="2:24" x14ac:dyDescent="0.15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</row>
    <row r="853" spans="2:24" x14ac:dyDescent="0.15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</row>
    <row r="854" spans="2:24" x14ac:dyDescent="0.15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</row>
    <row r="855" spans="2:24" x14ac:dyDescent="0.15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</row>
    <row r="856" spans="2:24" x14ac:dyDescent="0.15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</row>
    <row r="857" spans="2:24" x14ac:dyDescent="0.15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</row>
    <row r="858" spans="2:24" x14ac:dyDescent="0.15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</row>
    <row r="859" spans="2:24" x14ac:dyDescent="0.15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</row>
    <row r="860" spans="2:24" x14ac:dyDescent="0.15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</row>
    <row r="861" spans="2:24" x14ac:dyDescent="0.15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</row>
    <row r="862" spans="2:24" x14ac:dyDescent="0.15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</row>
    <row r="863" spans="2:24" x14ac:dyDescent="0.15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</row>
    <row r="864" spans="2:24" x14ac:dyDescent="0.15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</row>
    <row r="865" spans="2:24" x14ac:dyDescent="0.15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</row>
    <row r="866" spans="2:24" x14ac:dyDescent="0.15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</row>
    <row r="867" spans="2:24" x14ac:dyDescent="0.15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</row>
    <row r="868" spans="2:24" x14ac:dyDescent="0.15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</row>
    <row r="869" spans="2:24" x14ac:dyDescent="0.15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</row>
    <row r="870" spans="2:24" x14ac:dyDescent="0.15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</row>
    <row r="871" spans="2:24" x14ac:dyDescent="0.15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</row>
    <row r="872" spans="2:24" x14ac:dyDescent="0.15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</row>
    <row r="873" spans="2:24" x14ac:dyDescent="0.15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</row>
    <row r="874" spans="2:24" x14ac:dyDescent="0.15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</row>
    <row r="875" spans="2:24" x14ac:dyDescent="0.15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</row>
    <row r="876" spans="2:24" x14ac:dyDescent="0.15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</row>
    <row r="877" spans="2:24" x14ac:dyDescent="0.15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</row>
    <row r="878" spans="2:24" x14ac:dyDescent="0.15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</row>
    <row r="879" spans="2:24" x14ac:dyDescent="0.15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</row>
    <row r="880" spans="2:24" x14ac:dyDescent="0.15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</row>
    <row r="881" spans="2:24" x14ac:dyDescent="0.15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</row>
    <row r="882" spans="2:24" x14ac:dyDescent="0.15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</row>
    <row r="883" spans="2:24" x14ac:dyDescent="0.15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</row>
    <row r="884" spans="2:24" x14ac:dyDescent="0.15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</row>
    <row r="885" spans="2:24" x14ac:dyDescent="0.15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</row>
    <row r="886" spans="2:24" x14ac:dyDescent="0.15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</row>
    <row r="887" spans="2:24" x14ac:dyDescent="0.15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</row>
    <row r="888" spans="2:24" x14ac:dyDescent="0.15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</row>
    <row r="889" spans="2:24" x14ac:dyDescent="0.15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</row>
    <row r="890" spans="2:24" x14ac:dyDescent="0.15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</row>
    <row r="891" spans="2:24" x14ac:dyDescent="0.15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</row>
    <row r="892" spans="2:24" x14ac:dyDescent="0.15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</row>
    <row r="893" spans="2:24" x14ac:dyDescent="0.15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</row>
    <row r="894" spans="2:24" x14ac:dyDescent="0.15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</row>
    <row r="895" spans="2:24" x14ac:dyDescent="0.15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</row>
    <row r="896" spans="2:24" x14ac:dyDescent="0.15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</row>
    <row r="897" spans="2:24" x14ac:dyDescent="0.15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</row>
    <row r="898" spans="2:24" x14ac:dyDescent="0.15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</row>
    <row r="899" spans="2:24" x14ac:dyDescent="0.15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</row>
    <row r="900" spans="2:24" x14ac:dyDescent="0.15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</row>
    <row r="901" spans="2:24" x14ac:dyDescent="0.15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</row>
    <row r="902" spans="2:24" x14ac:dyDescent="0.15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</row>
    <row r="903" spans="2:24" x14ac:dyDescent="0.15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</row>
    <row r="904" spans="2:24" x14ac:dyDescent="0.15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</row>
    <row r="905" spans="2:24" x14ac:dyDescent="0.15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</row>
    <row r="906" spans="2:24" x14ac:dyDescent="0.15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</row>
    <row r="907" spans="2:24" x14ac:dyDescent="0.15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</row>
    <row r="908" spans="2:24" x14ac:dyDescent="0.15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</row>
    <row r="909" spans="2:24" x14ac:dyDescent="0.15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</row>
    <row r="910" spans="2:24" x14ac:dyDescent="0.15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</row>
    <row r="911" spans="2:24" x14ac:dyDescent="0.15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</row>
    <row r="912" spans="2:24" x14ac:dyDescent="0.15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</row>
    <row r="913" spans="2:24" x14ac:dyDescent="0.15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</row>
    <row r="914" spans="2:24" x14ac:dyDescent="0.15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</row>
    <row r="915" spans="2:24" x14ac:dyDescent="0.15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</row>
    <row r="916" spans="2:24" x14ac:dyDescent="0.15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</row>
    <row r="917" spans="2:24" x14ac:dyDescent="0.15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</row>
    <row r="918" spans="2:24" x14ac:dyDescent="0.15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</row>
    <row r="919" spans="2:24" x14ac:dyDescent="0.15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</row>
    <row r="920" spans="2:24" x14ac:dyDescent="0.15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</row>
    <row r="921" spans="2:24" x14ac:dyDescent="0.15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</row>
    <row r="922" spans="2:24" x14ac:dyDescent="0.15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</row>
    <row r="923" spans="2:24" x14ac:dyDescent="0.15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</row>
    <row r="924" spans="2:24" x14ac:dyDescent="0.15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</row>
    <row r="925" spans="2:24" x14ac:dyDescent="0.15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</row>
    <row r="926" spans="2:24" x14ac:dyDescent="0.15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</row>
    <row r="927" spans="2:24" x14ac:dyDescent="0.15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</row>
    <row r="928" spans="2:24" x14ac:dyDescent="0.15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</row>
    <row r="929" spans="2:24" x14ac:dyDescent="0.15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</row>
    <row r="930" spans="2:24" x14ac:dyDescent="0.15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</row>
    <row r="931" spans="2:24" x14ac:dyDescent="0.15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</row>
    <row r="932" spans="2:24" x14ac:dyDescent="0.15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</row>
    <row r="933" spans="2:24" x14ac:dyDescent="0.15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</row>
    <row r="934" spans="2:24" x14ac:dyDescent="0.15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</row>
    <row r="935" spans="2:24" x14ac:dyDescent="0.15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</row>
    <row r="936" spans="2:24" x14ac:dyDescent="0.15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</row>
    <row r="937" spans="2:24" x14ac:dyDescent="0.15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</row>
    <row r="938" spans="2:24" x14ac:dyDescent="0.15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</row>
    <row r="939" spans="2:24" x14ac:dyDescent="0.15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</row>
    <row r="940" spans="2:24" x14ac:dyDescent="0.15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</row>
    <row r="941" spans="2:24" x14ac:dyDescent="0.15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</row>
    <row r="942" spans="2:24" x14ac:dyDescent="0.15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</row>
    <row r="943" spans="2:24" x14ac:dyDescent="0.15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</row>
    <row r="944" spans="2:24" x14ac:dyDescent="0.15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</row>
    <row r="945" spans="2:24" x14ac:dyDescent="0.15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</row>
    <row r="946" spans="2:24" x14ac:dyDescent="0.15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</row>
    <row r="947" spans="2:24" x14ac:dyDescent="0.15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</row>
    <row r="948" spans="2:24" x14ac:dyDescent="0.15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</row>
    <row r="949" spans="2:24" x14ac:dyDescent="0.15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</row>
    <row r="950" spans="2:24" x14ac:dyDescent="0.15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</row>
    <row r="951" spans="2:24" x14ac:dyDescent="0.15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</row>
    <row r="952" spans="2:24" x14ac:dyDescent="0.15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</row>
    <row r="953" spans="2:24" x14ac:dyDescent="0.15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</row>
    <row r="954" spans="2:24" x14ac:dyDescent="0.15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</row>
    <row r="955" spans="2:24" x14ac:dyDescent="0.15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</row>
    <row r="956" spans="2:24" x14ac:dyDescent="0.15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</row>
    <row r="957" spans="2:24" x14ac:dyDescent="0.15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</row>
    <row r="958" spans="2:24" x14ac:dyDescent="0.15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</row>
    <row r="959" spans="2:24" x14ac:dyDescent="0.15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</row>
    <row r="960" spans="2:24" x14ac:dyDescent="0.15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</row>
    <row r="961" spans="2:24" x14ac:dyDescent="0.15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</row>
    <row r="962" spans="2:24" x14ac:dyDescent="0.15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</row>
    <row r="963" spans="2:24" x14ac:dyDescent="0.15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</row>
    <row r="964" spans="2:24" x14ac:dyDescent="0.15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</row>
    <row r="965" spans="2:24" x14ac:dyDescent="0.15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</row>
    <row r="966" spans="2:24" x14ac:dyDescent="0.15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</row>
    <row r="967" spans="2:24" x14ac:dyDescent="0.15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</row>
    <row r="968" spans="2:24" x14ac:dyDescent="0.15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</row>
    <row r="969" spans="2:24" x14ac:dyDescent="0.15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</row>
    <row r="970" spans="2:24" x14ac:dyDescent="0.15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</row>
    <row r="971" spans="2:24" x14ac:dyDescent="0.15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</row>
    <row r="972" spans="2:24" x14ac:dyDescent="0.15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</row>
    <row r="973" spans="2:24" x14ac:dyDescent="0.15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</row>
    <row r="974" spans="2:24" x14ac:dyDescent="0.15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</row>
    <row r="975" spans="2:24" x14ac:dyDescent="0.15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</row>
    <row r="976" spans="2:24" x14ac:dyDescent="0.15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</row>
    <row r="977" spans="2:24" x14ac:dyDescent="0.15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</row>
    <row r="978" spans="2:24" x14ac:dyDescent="0.15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</row>
    <row r="979" spans="2:24" x14ac:dyDescent="0.15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</row>
    <row r="980" spans="2:24" x14ac:dyDescent="0.15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</row>
    <row r="981" spans="2:24" x14ac:dyDescent="0.15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</row>
    <row r="982" spans="2:24" x14ac:dyDescent="0.15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</row>
    <row r="983" spans="2:24" x14ac:dyDescent="0.15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</row>
    <row r="984" spans="2:24" x14ac:dyDescent="0.15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</row>
    <row r="985" spans="2:24" x14ac:dyDescent="0.15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</row>
    <row r="986" spans="2:24" x14ac:dyDescent="0.15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</row>
    <row r="987" spans="2:24" x14ac:dyDescent="0.15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</row>
    <row r="988" spans="2:24" x14ac:dyDescent="0.15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</row>
    <row r="989" spans="2:24" x14ac:dyDescent="0.15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</row>
    <row r="990" spans="2:24" x14ac:dyDescent="0.15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</row>
    <row r="991" spans="2:24" x14ac:dyDescent="0.15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</row>
    <row r="992" spans="2:24" x14ac:dyDescent="0.15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</row>
    <row r="993" spans="2:24" x14ac:dyDescent="0.15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</row>
    <row r="994" spans="2:24" x14ac:dyDescent="0.15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</row>
    <row r="995" spans="2:24" x14ac:dyDescent="0.15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</row>
    <row r="996" spans="2:24" x14ac:dyDescent="0.15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</row>
    <row r="997" spans="2:24" x14ac:dyDescent="0.15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</row>
    <row r="998" spans="2:24" x14ac:dyDescent="0.15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</row>
    <row r="999" spans="2:24" x14ac:dyDescent="0.15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</row>
    <row r="1000" spans="2:24" x14ac:dyDescent="0.15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</row>
    <row r="1001" spans="2:24" x14ac:dyDescent="0.15"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</row>
    <row r="1002" spans="2:24" x14ac:dyDescent="0.15"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</row>
    <row r="1003" spans="2:24" x14ac:dyDescent="0.15"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</row>
    <row r="1004" spans="2:24" x14ac:dyDescent="0.15"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</row>
    <row r="1005" spans="2:24" x14ac:dyDescent="0.15"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</row>
    <row r="1006" spans="2:24" x14ac:dyDescent="0.15"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</row>
    <row r="1007" spans="2:24" x14ac:dyDescent="0.15"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</row>
    <row r="1008" spans="2:24" x14ac:dyDescent="0.15"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</row>
    <row r="1009" spans="2:24" x14ac:dyDescent="0.15"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</row>
    <row r="1010" spans="2:24" x14ac:dyDescent="0.15"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</row>
    <row r="1011" spans="2:24" x14ac:dyDescent="0.15"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</row>
    <row r="1012" spans="2:24" x14ac:dyDescent="0.15"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</row>
    <row r="1013" spans="2:24" x14ac:dyDescent="0.15"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</row>
    <row r="1014" spans="2:24" x14ac:dyDescent="0.15"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</row>
    <row r="1015" spans="2:24" x14ac:dyDescent="0.15"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</row>
    <row r="1016" spans="2:24" x14ac:dyDescent="0.15"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</row>
    <row r="1017" spans="2:24" x14ac:dyDescent="0.15"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</row>
    <row r="1018" spans="2:24" x14ac:dyDescent="0.15"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</row>
    <row r="1019" spans="2:24" x14ac:dyDescent="0.15"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</row>
    <row r="1020" spans="2:24" x14ac:dyDescent="0.15"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</row>
    <row r="1021" spans="2:24" x14ac:dyDescent="0.15"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</row>
    <row r="1022" spans="2:24" x14ac:dyDescent="0.15"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</row>
    <row r="1023" spans="2:24" x14ac:dyDescent="0.15"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</row>
    <row r="1024" spans="2:24" x14ac:dyDescent="0.15"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</row>
    <row r="1025" spans="2:24" x14ac:dyDescent="0.15"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</row>
    <row r="1026" spans="2:24" x14ac:dyDescent="0.15"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</row>
    <row r="1027" spans="2:24" x14ac:dyDescent="0.15"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</row>
    <row r="1028" spans="2:24" x14ac:dyDescent="0.15"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</row>
    <row r="1029" spans="2:24" x14ac:dyDescent="0.15"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</row>
    <row r="1030" spans="2:24" x14ac:dyDescent="0.15"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</row>
    <row r="1031" spans="2:24" x14ac:dyDescent="0.15"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</row>
    <row r="1032" spans="2:24" x14ac:dyDescent="0.15"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</row>
    <row r="1033" spans="2:24" x14ac:dyDescent="0.15"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</row>
    <row r="1034" spans="2:24" x14ac:dyDescent="0.15"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</row>
    <row r="1035" spans="2:24" x14ac:dyDescent="0.15"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</row>
    <row r="1036" spans="2:24" x14ac:dyDescent="0.15"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</row>
    <row r="1037" spans="2:24" x14ac:dyDescent="0.15"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</row>
    <row r="1038" spans="2:24" x14ac:dyDescent="0.15"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</row>
    <row r="1039" spans="2:24" x14ac:dyDescent="0.15"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</row>
    <row r="1040" spans="2:24" x14ac:dyDescent="0.15"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</row>
    <row r="1041" spans="2:24" x14ac:dyDescent="0.15"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</row>
    <row r="1042" spans="2:24" x14ac:dyDescent="0.15"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</row>
    <row r="1043" spans="2:24" x14ac:dyDescent="0.15"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</row>
    <row r="1044" spans="2:24" x14ac:dyDescent="0.15"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</row>
    <row r="1045" spans="2:24" x14ac:dyDescent="0.15"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</row>
    <row r="1046" spans="2:24" x14ac:dyDescent="0.15"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</row>
    <row r="1047" spans="2:24" x14ac:dyDescent="0.15"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</row>
    <row r="1048" spans="2:24" x14ac:dyDescent="0.15"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</row>
    <row r="1049" spans="2:24" x14ac:dyDescent="0.15"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</row>
    <row r="1050" spans="2:24" x14ac:dyDescent="0.15"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</row>
    <row r="1051" spans="2:24" x14ac:dyDescent="0.15"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</row>
    <row r="1052" spans="2:24" x14ac:dyDescent="0.15"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</row>
    <row r="1053" spans="2:24" x14ac:dyDescent="0.15"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</row>
    <row r="1054" spans="2:24" x14ac:dyDescent="0.15"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</row>
    <row r="1055" spans="2:24" x14ac:dyDescent="0.15"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</row>
    <row r="1056" spans="2:24" x14ac:dyDescent="0.15"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</row>
    <row r="1057" spans="2:24" x14ac:dyDescent="0.15"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</row>
    <row r="1058" spans="2:24" x14ac:dyDescent="0.15"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</row>
    <row r="1059" spans="2:24" x14ac:dyDescent="0.15"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</row>
    <row r="1060" spans="2:24" x14ac:dyDescent="0.15"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</row>
    <row r="1061" spans="2:24" x14ac:dyDescent="0.15"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</row>
    <row r="1062" spans="2:24" x14ac:dyDescent="0.15"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</row>
    <row r="1063" spans="2:24" x14ac:dyDescent="0.15"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</row>
    <row r="1064" spans="2:24" x14ac:dyDescent="0.15"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</row>
    <row r="1065" spans="2:24" x14ac:dyDescent="0.15"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</row>
    <row r="1066" spans="2:24" x14ac:dyDescent="0.15"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</row>
    <row r="1067" spans="2:24" x14ac:dyDescent="0.15"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</row>
    <row r="1068" spans="2:24" x14ac:dyDescent="0.15"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</row>
    <row r="1069" spans="2:24" x14ac:dyDescent="0.15"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</row>
    <row r="1070" spans="2:24" x14ac:dyDescent="0.15"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</row>
    <row r="1071" spans="2:24" x14ac:dyDescent="0.15"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</row>
    <row r="1072" spans="2:24" x14ac:dyDescent="0.15"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</row>
    <row r="1073" spans="2:24" x14ac:dyDescent="0.15"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</row>
    <row r="1074" spans="2:24" x14ac:dyDescent="0.15"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</row>
    <row r="1075" spans="2:24" x14ac:dyDescent="0.15"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</row>
    <row r="1076" spans="2:24" x14ac:dyDescent="0.15"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</row>
    <row r="1077" spans="2:24" x14ac:dyDescent="0.15"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</row>
    <row r="1078" spans="2:24" x14ac:dyDescent="0.15"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</row>
    <row r="1079" spans="2:24" x14ac:dyDescent="0.15"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</row>
    <row r="1080" spans="2:24" x14ac:dyDescent="0.15"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</row>
    <row r="1081" spans="2:24" x14ac:dyDescent="0.15"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</row>
    <row r="1082" spans="2:24" x14ac:dyDescent="0.15"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</row>
    <row r="1083" spans="2:24" x14ac:dyDescent="0.15"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</row>
    <row r="1084" spans="2:24" x14ac:dyDescent="0.15"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</row>
    <row r="1085" spans="2:24" x14ac:dyDescent="0.15"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</row>
    <row r="1086" spans="2:24" x14ac:dyDescent="0.15"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</row>
    <row r="1087" spans="2:24" x14ac:dyDescent="0.15"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</row>
    <row r="1088" spans="2:24" x14ac:dyDescent="0.15"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</row>
    <row r="1089" spans="2:24" x14ac:dyDescent="0.15"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</row>
    <row r="1090" spans="2:24" x14ac:dyDescent="0.15"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</row>
    <row r="1091" spans="2:24" x14ac:dyDescent="0.15"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</row>
    <row r="1092" spans="2:24" x14ac:dyDescent="0.15"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</row>
    <row r="1093" spans="2:24" x14ac:dyDescent="0.15"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</row>
    <row r="1094" spans="2:24" x14ac:dyDescent="0.15"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</row>
    <row r="1095" spans="2:24" x14ac:dyDescent="0.15"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</row>
    <row r="1096" spans="2:24" x14ac:dyDescent="0.15"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</row>
    <row r="1097" spans="2:24" x14ac:dyDescent="0.15"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</row>
    <row r="1098" spans="2:24" x14ac:dyDescent="0.15"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</row>
    <row r="1099" spans="2:24" x14ac:dyDescent="0.15"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</row>
    <row r="1100" spans="2:24" x14ac:dyDescent="0.15"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</row>
    <row r="1101" spans="2:24" x14ac:dyDescent="0.15"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</row>
    <row r="1102" spans="2:24" x14ac:dyDescent="0.15"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</row>
    <row r="1103" spans="2:24" x14ac:dyDescent="0.15"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</row>
    <row r="1104" spans="2:24" x14ac:dyDescent="0.15"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</row>
    <row r="1105" spans="2:24" x14ac:dyDescent="0.15"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</row>
    <row r="1106" spans="2:24" x14ac:dyDescent="0.15"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</row>
    <row r="1107" spans="2:24" x14ac:dyDescent="0.15"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</row>
    <row r="1108" spans="2:24" x14ac:dyDescent="0.15"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</row>
    <row r="1109" spans="2:24" x14ac:dyDescent="0.15"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</row>
    <row r="1110" spans="2:24" x14ac:dyDescent="0.15"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</row>
    <row r="1111" spans="2:24" x14ac:dyDescent="0.15"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</row>
    <row r="1112" spans="2:24" x14ac:dyDescent="0.15"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</row>
    <row r="1113" spans="2:24" x14ac:dyDescent="0.15"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</row>
    <row r="1114" spans="2:24" x14ac:dyDescent="0.15"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</row>
    <row r="1115" spans="2:24" x14ac:dyDescent="0.15"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</row>
    <row r="1116" spans="2:24" x14ac:dyDescent="0.15"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</row>
    <row r="1117" spans="2:24" x14ac:dyDescent="0.15"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</row>
    <row r="1118" spans="2:24" x14ac:dyDescent="0.15"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</row>
    <row r="1119" spans="2:24" x14ac:dyDescent="0.15"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</row>
    <row r="1120" spans="2:24" x14ac:dyDescent="0.15"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</row>
    <row r="1121" spans="2:24" x14ac:dyDescent="0.15"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</row>
    <row r="1122" spans="2:24" x14ac:dyDescent="0.15"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</row>
    <row r="1123" spans="2:24" x14ac:dyDescent="0.15"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</row>
    <row r="1124" spans="2:24" x14ac:dyDescent="0.15"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</row>
    <row r="1125" spans="2:24" x14ac:dyDescent="0.15"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</row>
    <row r="1126" spans="2:24" x14ac:dyDescent="0.15"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</row>
    <row r="1127" spans="2:24" x14ac:dyDescent="0.15"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</row>
    <row r="1128" spans="2:24" x14ac:dyDescent="0.15"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</row>
    <row r="1129" spans="2:24" x14ac:dyDescent="0.15"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</row>
    <row r="1130" spans="2:24" x14ac:dyDescent="0.15"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</row>
    <row r="1131" spans="2:24" x14ac:dyDescent="0.15"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</row>
    <row r="1132" spans="2:24" x14ac:dyDescent="0.15"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</row>
    <row r="1133" spans="2:24" x14ac:dyDescent="0.15"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</row>
    <row r="1134" spans="2:24" x14ac:dyDescent="0.15"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</row>
    <row r="1135" spans="2:24" x14ac:dyDescent="0.15"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</row>
    <row r="1136" spans="2:24" x14ac:dyDescent="0.15"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</row>
    <row r="1137" spans="2:24" x14ac:dyDescent="0.15"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</row>
    <row r="1138" spans="2:24" x14ac:dyDescent="0.15"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</row>
    <row r="1139" spans="2:24" x14ac:dyDescent="0.15"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</row>
    <row r="1140" spans="2:24" x14ac:dyDescent="0.15"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</row>
    <row r="1141" spans="2:24" x14ac:dyDescent="0.15"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</row>
    <row r="1142" spans="2:24" x14ac:dyDescent="0.15"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</row>
    <row r="1143" spans="2:24" x14ac:dyDescent="0.15"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</row>
    <row r="1144" spans="2:24" x14ac:dyDescent="0.15"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</row>
    <row r="1145" spans="2:24" x14ac:dyDescent="0.15"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</row>
    <row r="1146" spans="2:24" x14ac:dyDescent="0.15"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</row>
    <row r="1147" spans="2:24" x14ac:dyDescent="0.15"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</row>
    <row r="1148" spans="2:24" x14ac:dyDescent="0.15"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</row>
    <row r="1149" spans="2:24" x14ac:dyDescent="0.15"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</row>
    <row r="1150" spans="2:24" x14ac:dyDescent="0.15"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</row>
    <row r="1151" spans="2:24" x14ac:dyDescent="0.15"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</row>
    <row r="1152" spans="2:24" x14ac:dyDescent="0.15"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</row>
    <row r="1153" spans="2:24" x14ac:dyDescent="0.15"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</row>
    <row r="1154" spans="2:24" x14ac:dyDescent="0.15"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</row>
    <row r="1155" spans="2:24" x14ac:dyDescent="0.15"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</row>
    <row r="1156" spans="2:24" x14ac:dyDescent="0.15"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</row>
    <row r="1157" spans="2:24" x14ac:dyDescent="0.15"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</row>
    <row r="1158" spans="2:24" x14ac:dyDescent="0.15"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</row>
    <row r="1159" spans="2:24" x14ac:dyDescent="0.15"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</row>
    <row r="1160" spans="2:24" x14ac:dyDescent="0.15"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</row>
    <row r="1161" spans="2:24" x14ac:dyDescent="0.15"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</row>
    <row r="1162" spans="2:24" x14ac:dyDescent="0.15"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</row>
    <row r="1163" spans="2:24" x14ac:dyDescent="0.15"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</row>
    <row r="1164" spans="2:24" x14ac:dyDescent="0.15"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</row>
    <row r="1165" spans="2:24" x14ac:dyDescent="0.15"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</row>
    <row r="1166" spans="2:24" x14ac:dyDescent="0.15"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</row>
    <row r="1167" spans="2:24" x14ac:dyDescent="0.15"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</row>
    <row r="1168" spans="2:24" x14ac:dyDescent="0.15"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</row>
    <row r="1169" spans="2:24" x14ac:dyDescent="0.15"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</row>
    <row r="1170" spans="2:24" x14ac:dyDescent="0.15"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</row>
    <row r="1171" spans="2:24" x14ac:dyDescent="0.15"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</row>
    <row r="1172" spans="2:24" x14ac:dyDescent="0.15"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</row>
    <row r="1173" spans="2:24" x14ac:dyDescent="0.15"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</row>
    <row r="1174" spans="2:24" x14ac:dyDescent="0.15"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</row>
    <row r="1175" spans="2:24" x14ac:dyDescent="0.15"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</row>
    <row r="1176" spans="2:24" x14ac:dyDescent="0.15"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</row>
    <row r="1177" spans="2:24" x14ac:dyDescent="0.15"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</row>
    <row r="1178" spans="2:24" x14ac:dyDescent="0.15"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</row>
    <row r="1179" spans="2:24" x14ac:dyDescent="0.15"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</row>
    <row r="1180" spans="2:24" x14ac:dyDescent="0.15"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</row>
    <row r="1181" spans="2:24" x14ac:dyDescent="0.15"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</row>
    <row r="1182" spans="2:24" x14ac:dyDescent="0.15"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</row>
    <row r="1183" spans="2:24" x14ac:dyDescent="0.15"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</row>
    <row r="1184" spans="2:24" x14ac:dyDescent="0.15"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</row>
    <row r="1185" spans="2:24" x14ac:dyDescent="0.15"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</row>
    <row r="1186" spans="2:24" x14ac:dyDescent="0.15"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</row>
    <row r="1187" spans="2:24" x14ac:dyDescent="0.15"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</row>
    <row r="1188" spans="2:24" x14ac:dyDescent="0.15"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</row>
    <row r="1189" spans="2:24" x14ac:dyDescent="0.15"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</row>
    <row r="1190" spans="2:24" x14ac:dyDescent="0.15"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</row>
    <row r="1191" spans="2:24" x14ac:dyDescent="0.15"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</row>
    <row r="1192" spans="2:24" x14ac:dyDescent="0.15"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</row>
    <row r="1193" spans="2:24" x14ac:dyDescent="0.15"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</row>
    <row r="1194" spans="2:24" x14ac:dyDescent="0.15"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</row>
    <row r="1195" spans="2:24" x14ac:dyDescent="0.15"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</row>
    <row r="1196" spans="2:24" x14ac:dyDescent="0.15"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</row>
    <row r="1197" spans="2:24" x14ac:dyDescent="0.15"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</row>
    <row r="1198" spans="2:24" x14ac:dyDescent="0.15"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</row>
    <row r="1199" spans="2:24" x14ac:dyDescent="0.15"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</row>
    <row r="1200" spans="2:24" x14ac:dyDescent="0.15"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</row>
    <row r="1201" spans="2:24" x14ac:dyDescent="0.15"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</row>
    <row r="1202" spans="2:24" x14ac:dyDescent="0.15"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</row>
    <row r="1203" spans="2:24" x14ac:dyDescent="0.15"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</row>
    <row r="1204" spans="2:24" x14ac:dyDescent="0.15"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</row>
    <row r="1205" spans="2:24" x14ac:dyDescent="0.15"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</row>
    <row r="1206" spans="2:24" x14ac:dyDescent="0.15"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</row>
    <row r="1207" spans="2:24" x14ac:dyDescent="0.15"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</row>
    <row r="1208" spans="2:24" x14ac:dyDescent="0.15"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</row>
    <row r="1209" spans="2:24" x14ac:dyDescent="0.15"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</row>
    <row r="1210" spans="2:24" x14ac:dyDescent="0.15"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</row>
    <row r="1211" spans="2:24" x14ac:dyDescent="0.15"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</row>
    <row r="1212" spans="2:24" x14ac:dyDescent="0.15"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</row>
    <row r="1213" spans="2:24" x14ac:dyDescent="0.15"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</row>
    <row r="1214" spans="2:24" x14ac:dyDescent="0.15"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</row>
    <row r="1215" spans="2:24" x14ac:dyDescent="0.15"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</row>
    <row r="1216" spans="2:24" x14ac:dyDescent="0.15"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</row>
    <row r="1217" spans="2:24" x14ac:dyDescent="0.15"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</row>
    <row r="1218" spans="2:24" x14ac:dyDescent="0.15"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</row>
    <row r="1219" spans="2:24" x14ac:dyDescent="0.15"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</row>
    <row r="1220" spans="2:24" x14ac:dyDescent="0.15"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</row>
    <row r="1221" spans="2:24" x14ac:dyDescent="0.15"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</row>
    <row r="1222" spans="2:24" x14ac:dyDescent="0.15"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</row>
    <row r="1223" spans="2:24" x14ac:dyDescent="0.15"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</row>
    <row r="1224" spans="2:24" x14ac:dyDescent="0.15"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</row>
    <row r="1225" spans="2:24" x14ac:dyDescent="0.15"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</row>
    <row r="1226" spans="2:24" x14ac:dyDescent="0.15"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</row>
    <row r="1227" spans="2:24" x14ac:dyDescent="0.15"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</row>
    <row r="1228" spans="2:24" x14ac:dyDescent="0.15"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</row>
    <row r="1229" spans="2:24" x14ac:dyDescent="0.15"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</row>
    <row r="1230" spans="2:24" x14ac:dyDescent="0.15"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</row>
    <row r="1231" spans="2:24" x14ac:dyDescent="0.15"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</row>
    <row r="1232" spans="2:24" x14ac:dyDescent="0.15"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</row>
    <row r="1233" spans="2:24" x14ac:dyDescent="0.15"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</row>
    <row r="1234" spans="2:24" x14ac:dyDescent="0.15"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</row>
    <row r="1235" spans="2:24" x14ac:dyDescent="0.15"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</row>
    <row r="1236" spans="2:24" x14ac:dyDescent="0.15"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</row>
    <row r="1237" spans="2:24" x14ac:dyDescent="0.15"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</row>
    <row r="1238" spans="2:24" x14ac:dyDescent="0.15"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</row>
    <row r="1239" spans="2:24" x14ac:dyDescent="0.15"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</row>
    <row r="1240" spans="2:24" x14ac:dyDescent="0.15"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</row>
    <row r="1241" spans="2:24" x14ac:dyDescent="0.15"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</row>
    <row r="1242" spans="2:24" x14ac:dyDescent="0.15"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</row>
    <row r="1243" spans="2:24" x14ac:dyDescent="0.15"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</row>
    <row r="1244" spans="2:24" x14ac:dyDescent="0.15"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</row>
    <row r="1245" spans="2:24" x14ac:dyDescent="0.15"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</row>
    <row r="1246" spans="2:24" x14ac:dyDescent="0.15"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</row>
    <row r="1247" spans="2:24" x14ac:dyDescent="0.15"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</row>
    <row r="1248" spans="2:24" x14ac:dyDescent="0.15"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</row>
    <row r="1249" spans="2:24" x14ac:dyDescent="0.15"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</row>
    <row r="1250" spans="2:24" x14ac:dyDescent="0.15"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</row>
    <row r="1251" spans="2:24" x14ac:dyDescent="0.15"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</row>
    <row r="1252" spans="2:24" x14ac:dyDescent="0.15"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</row>
    <row r="1253" spans="2:24" x14ac:dyDescent="0.15"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</row>
    <row r="1254" spans="2:24" x14ac:dyDescent="0.15"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</row>
    <row r="1255" spans="2:24" x14ac:dyDescent="0.15"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</row>
    <row r="1256" spans="2:24" x14ac:dyDescent="0.15"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</row>
    <row r="1257" spans="2:24" x14ac:dyDescent="0.15"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</row>
    <row r="1258" spans="2:24" x14ac:dyDescent="0.15"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</row>
    <row r="1259" spans="2:24" x14ac:dyDescent="0.15"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</row>
    <row r="1260" spans="2:24" x14ac:dyDescent="0.15"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</row>
    <row r="1261" spans="2:24" x14ac:dyDescent="0.15"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</row>
    <row r="1262" spans="2:24" x14ac:dyDescent="0.15"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</row>
    <row r="1263" spans="2:24" x14ac:dyDescent="0.15"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</row>
    <row r="1264" spans="2:24" x14ac:dyDescent="0.15"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</row>
    <row r="1265" spans="2:24" x14ac:dyDescent="0.15"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</row>
    <row r="1266" spans="2:24" x14ac:dyDescent="0.15"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</row>
    <row r="1267" spans="2:24" x14ac:dyDescent="0.15"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</row>
    <row r="1268" spans="2:24" x14ac:dyDescent="0.15"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</row>
    <row r="1269" spans="2:24" x14ac:dyDescent="0.15"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</row>
    <row r="1270" spans="2:24" x14ac:dyDescent="0.15"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</row>
    <row r="1271" spans="2:24" x14ac:dyDescent="0.15"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</row>
    <row r="1272" spans="2:24" x14ac:dyDescent="0.15"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</row>
    <row r="1273" spans="2:24" x14ac:dyDescent="0.15"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</row>
    <row r="1274" spans="2:24" x14ac:dyDescent="0.15"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</row>
    <row r="1275" spans="2:24" x14ac:dyDescent="0.15"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</row>
    <row r="1276" spans="2:24" x14ac:dyDescent="0.15"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</row>
    <row r="1277" spans="2:24" x14ac:dyDescent="0.15"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</row>
    <row r="1278" spans="2:24" x14ac:dyDescent="0.15"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</row>
    <row r="1279" spans="2:24" x14ac:dyDescent="0.15"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</row>
    <row r="1280" spans="2:24" x14ac:dyDescent="0.15"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</row>
    <row r="1281" spans="2:24" x14ac:dyDescent="0.15"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</row>
    <row r="1282" spans="2:24" x14ac:dyDescent="0.15"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</row>
    <row r="1283" spans="2:24" x14ac:dyDescent="0.15"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</row>
    <row r="1284" spans="2:24" x14ac:dyDescent="0.15"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</row>
    <row r="1285" spans="2:24" x14ac:dyDescent="0.15"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</row>
    <row r="1286" spans="2:24" x14ac:dyDescent="0.15"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</row>
    <row r="1287" spans="2:24" x14ac:dyDescent="0.15"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</row>
    <row r="1288" spans="2:24" x14ac:dyDescent="0.15"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</row>
    <row r="1289" spans="2:24" x14ac:dyDescent="0.15"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</row>
    <row r="1290" spans="2:24" x14ac:dyDescent="0.15">
      <c r="B1290" s="40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</row>
    <row r="1291" spans="2:24" x14ac:dyDescent="0.15"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</row>
    <row r="1292" spans="2:24" x14ac:dyDescent="0.15"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</row>
    <row r="1293" spans="2:24" x14ac:dyDescent="0.15"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</row>
    <row r="1294" spans="2:24" x14ac:dyDescent="0.15"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</row>
    <row r="1295" spans="2:24" x14ac:dyDescent="0.15">
      <c r="B1295" s="40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</row>
    <row r="1296" spans="2:24" x14ac:dyDescent="0.15">
      <c r="B1296" s="40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</row>
    <row r="1297" spans="2:24" x14ac:dyDescent="0.15"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</row>
    <row r="1298" spans="2:24" x14ac:dyDescent="0.15">
      <c r="B1298" s="40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</row>
    <row r="1299" spans="2:24" x14ac:dyDescent="0.15">
      <c r="B1299" s="40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</row>
    <row r="1300" spans="2:24" x14ac:dyDescent="0.15"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</row>
    <row r="1301" spans="2:24" x14ac:dyDescent="0.15"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</row>
    <row r="1302" spans="2:24" x14ac:dyDescent="0.15"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</row>
    <row r="1303" spans="2:24" x14ac:dyDescent="0.15">
      <c r="B1303" s="40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</row>
    <row r="1304" spans="2:24" x14ac:dyDescent="0.15">
      <c r="B1304" s="40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</row>
    <row r="1305" spans="2:24" x14ac:dyDescent="0.15">
      <c r="B1305" s="40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</row>
    <row r="1306" spans="2:24" x14ac:dyDescent="0.15"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</row>
    <row r="1307" spans="2:24" x14ac:dyDescent="0.15"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</row>
    <row r="1308" spans="2:24" x14ac:dyDescent="0.15">
      <c r="B1308" s="40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</row>
    <row r="1309" spans="2:24" x14ac:dyDescent="0.15">
      <c r="B1309" s="40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</row>
    <row r="1310" spans="2:24" x14ac:dyDescent="0.15">
      <c r="B1310" s="40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</row>
    <row r="1311" spans="2:24" x14ac:dyDescent="0.15">
      <c r="B1311" s="40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</row>
    <row r="1312" spans="2:24" x14ac:dyDescent="0.15">
      <c r="B1312" s="40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</row>
    <row r="1313" spans="2:24" x14ac:dyDescent="0.15">
      <c r="B1313" s="40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</row>
    <row r="1314" spans="2:24" x14ac:dyDescent="0.15">
      <c r="B1314" s="40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</row>
    <row r="1315" spans="2:24" x14ac:dyDescent="0.15">
      <c r="B1315" s="40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</row>
    <row r="1316" spans="2:24" x14ac:dyDescent="0.15">
      <c r="B1316" s="40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</row>
    <row r="1317" spans="2:24" x14ac:dyDescent="0.15">
      <c r="B1317" s="40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</row>
    <row r="1318" spans="2:24" x14ac:dyDescent="0.15"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</row>
    <row r="1319" spans="2:24" x14ac:dyDescent="0.15">
      <c r="B1319" s="40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</row>
    <row r="1320" spans="2:24" x14ac:dyDescent="0.15"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</row>
    <row r="1321" spans="2:24" x14ac:dyDescent="0.15">
      <c r="B1321" s="40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</row>
    <row r="1322" spans="2:24" x14ac:dyDescent="0.15">
      <c r="B1322" s="40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</row>
    <row r="1323" spans="2:24" x14ac:dyDescent="0.15">
      <c r="B1323" s="40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</row>
    <row r="1324" spans="2:24" x14ac:dyDescent="0.15">
      <c r="B1324" s="40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</row>
    <row r="1325" spans="2:24" x14ac:dyDescent="0.15">
      <c r="B1325" s="40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</row>
    <row r="1326" spans="2:24" x14ac:dyDescent="0.15">
      <c r="B1326" s="40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</row>
    <row r="1327" spans="2:24" x14ac:dyDescent="0.15">
      <c r="B1327" s="40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</row>
    <row r="1328" spans="2:24" x14ac:dyDescent="0.15">
      <c r="B1328" s="40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</row>
    <row r="1329" spans="2:24" x14ac:dyDescent="0.15">
      <c r="B1329" s="40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</row>
    <row r="1330" spans="2:24" x14ac:dyDescent="0.15">
      <c r="B1330" s="40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</row>
    <row r="1331" spans="2:24" x14ac:dyDescent="0.15">
      <c r="B1331" s="40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</row>
    <row r="1332" spans="2:24" x14ac:dyDescent="0.15">
      <c r="B1332" s="40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</row>
    <row r="1333" spans="2:24" x14ac:dyDescent="0.15"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</row>
    <row r="1334" spans="2:24" x14ac:dyDescent="0.15"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</row>
    <row r="1335" spans="2:24" x14ac:dyDescent="0.15"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</row>
    <row r="1336" spans="2:24" x14ac:dyDescent="0.15"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</row>
    <row r="1337" spans="2:24" x14ac:dyDescent="0.15">
      <c r="B1337" s="40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</row>
    <row r="1338" spans="2:24" x14ac:dyDescent="0.15">
      <c r="B1338" s="40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</row>
    <row r="1339" spans="2:24" x14ac:dyDescent="0.15"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</row>
    <row r="1340" spans="2:24" x14ac:dyDescent="0.15"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</row>
    <row r="1341" spans="2:24" x14ac:dyDescent="0.15"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</row>
    <row r="1342" spans="2:24" x14ac:dyDescent="0.15"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</row>
    <row r="1343" spans="2:24" x14ac:dyDescent="0.15"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</row>
    <row r="1344" spans="2:24" x14ac:dyDescent="0.15"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</row>
    <row r="1345" spans="2:24" x14ac:dyDescent="0.15">
      <c r="B1345" s="40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</row>
    <row r="1346" spans="2:24" x14ac:dyDescent="0.15"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</row>
    <row r="1347" spans="2:24" x14ac:dyDescent="0.15">
      <c r="B1347" s="40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</row>
    <row r="1348" spans="2:24" x14ac:dyDescent="0.15">
      <c r="B1348" s="40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</row>
    <row r="1349" spans="2:24" x14ac:dyDescent="0.15">
      <c r="B1349" s="40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</row>
    <row r="1350" spans="2:24" x14ac:dyDescent="0.15">
      <c r="B1350" s="40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</row>
    <row r="1351" spans="2:24" x14ac:dyDescent="0.15"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</row>
    <row r="1352" spans="2:24" x14ac:dyDescent="0.15">
      <c r="B1352" s="40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</row>
    <row r="1353" spans="2:24" x14ac:dyDescent="0.15">
      <c r="B1353" s="40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</row>
    <row r="1354" spans="2:24" x14ac:dyDescent="0.15"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</row>
    <row r="1355" spans="2:24" x14ac:dyDescent="0.15">
      <c r="B1355" s="40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</row>
    <row r="1356" spans="2:24" x14ac:dyDescent="0.15">
      <c r="B1356" s="40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</row>
    <row r="1357" spans="2:24" x14ac:dyDescent="0.15">
      <c r="B1357" s="40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</row>
    <row r="1358" spans="2:24" x14ac:dyDescent="0.15">
      <c r="B1358" s="40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</row>
    <row r="1359" spans="2:24" x14ac:dyDescent="0.15">
      <c r="B1359" s="40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</row>
    <row r="1360" spans="2:24" x14ac:dyDescent="0.15">
      <c r="B1360" s="40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</row>
    <row r="1361" spans="2:24" x14ac:dyDescent="0.15">
      <c r="B1361" s="40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</row>
    <row r="1362" spans="2:24" x14ac:dyDescent="0.15">
      <c r="B1362" s="40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</row>
    <row r="1363" spans="2:24" x14ac:dyDescent="0.15">
      <c r="B1363" s="40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</row>
    <row r="1364" spans="2:24" x14ac:dyDescent="0.15">
      <c r="B1364" s="40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</row>
    <row r="1365" spans="2:24" x14ac:dyDescent="0.15">
      <c r="B1365" s="40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</row>
    <row r="1366" spans="2:24" x14ac:dyDescent="0.15">
      <c r="B1366" s="40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</row>
    <row r="1367" spans="2:24" x14ac:dyDescent="0.15">
      <c r="B1367" s="40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</row>
    <row r="1368" spans="2:24" x14ac:dyDescent="0.15">
      <c r="B1368" s="40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</row>
    <row r="1369" spans="2:24" x14ac:dyDescent="0.15">
      <c r="B1369" s="40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</row>
    <row r="1370" spans="2:24" x14ac:dyDescent="0.15"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</row>
    <row r="1371" spans="2:24" x14ac:dyDescent="0.15"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</row>
    <row r="1372" spans="2:24" x14ac:dyDescent="0.15">
      <c r="B1372" s="40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</row>
    <row r="1373" spans="2:24" x14ac:dyDescent="0.15">
      <c r="B1373" s="40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</row>
    <row r="1374" spans="2:24" x14ac:dyDescent="0.15">
      <c r="B1374" s="40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</row>
    <row r="1375" spans="2:24" x14ac:dyDescent="0.15"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</row>
    <row r="1376" spans="2:24" x14ac:dyDescent="0.15"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</row>
    <row r="1377" spans="2:24" x14ac:dyDescent="0.15">
      <c r="B1377" s="40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</row>
    <row r="1378" spans="2:24" x14ac:dyDescent="0.15">
      <c r="B1378" s="40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</row>
    <row r="1379" spans="2:24" x14ac:dyDescent="0.15">
      <c r="B1379" s="40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</row>
    <row r="1380" spans="2:24" x14ac:dyDescent="0.15"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</row>
    <row r="1381" spans="2:24" x14ac:dyDescent="0.15"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</row>
    <row r="1382" spans="2:24" x14ac:dyDescent="0.15">
      <c r="B1382" s="40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</row>
    <row r="1383" spans="2:24" x14ac:dyDescent="0.15">
      <c r="B1383" s="40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</row>
    <row r="1384" spans="2:24" x14ac:dyDescent="0.15">
      <c r="B1384" s="40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</row>
    <row r="1385" spans="2:24" x14ac:dyDescent="0.15"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</row>
    <row r="1386" spans="2:24" x14ac:dyDescent="0.15">
      <c r="B1386" s="40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</row>
    <row r="1387" spans="2:24" x14ac:dyDescent="0.15">
      <c r="B1387" s="40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</row>
    <row r="1388" spans="2:24" x14ac:dyDescent="0.15">
      <c r="B1388" s="40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</row>
    <row r="1389" spans="2:24" x14ac:dyDescent="0.15">
      <c r="B1389" s="40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</row>
    <row r="1390" spans="2:24" x14ac:dyDescent="0.15">
      <c r="B1390" s="40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</row>
    <row r="1391" spans="2:24" x14ac:dyDescent="0.15">
      <c r="B1391" s="40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</row>
    <row r="1392" spans="2:24" x14ac:dyDescent="0.15">
      <c r="B1392" s="40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</row>
    <row r="1393" spans="2:24" x14ac:dyDescent="0.15">
      <c r="B1393" s="40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</row>
    <row r="1394" spans="2:24" x14ac:dyDescent="0.15"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</row>
    <row r="1395" spans="2:24" x14ac:dyDescent="0.15">
      <c r="B1395" s="40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</row>
    <row r="1396" spans="2:24" x14ac:dyDescent="0.15">
      <c r="B1396" s="40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</row>
    <row r="1397" spans="2:24" x14ac:dyDescent="0.15">
      <c r="B1397" s="40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</row>
    <row r="1398" spans="2:24" x14ac:dyDescent="0.15">
      <c r="B1398" s="40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</row>
    <row r="1399" spans="2:24" x14ac:dyDescent="0.15">
      <c r="B1399" s="40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</row>
    <row r="1400" spans="2:24" x14ac:dyDescent="0.15"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</row>
    <row r="1401" spans="2:24" x14ac:dyDescent="0.15">
      <c r="B1401" s="40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</row>
    <row r="1402" spans="2:24" x14ac:dyDescent="0.15">
      <c r="B1402" s="40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</row>
    <row r="1403" spans="2:24" x14ac:dyDescent="0.15">
      <c r="B1403" s="40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</row>
    <row r="1404" spans="2:24" x14ac:dyDescent="0.15">
      <c r="B1404" s="40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</row>
    <row r="1405" spans="2:24" x14ac:dyDescent="0.15">
      <c r="B1405" s="40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</row>
    <row r="1406" spans="2:24" x14ac:dyDescent="0.15">
      <c r="B1406" s="40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</row>
    <row r="1407" spans="2:24" x14ac:dyDescent="0.15"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</row>
    <row r="1408" spans="2:24" x14ac:dyDescent="0.15"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</row>
    <row r="1409" spans="2:24" x14ac:dyDescent="0.15">
      <c r="B1409" s="40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</row>
    <row r="1410" spans="2:24" x14ac:dyDescent="0.15">
      <c r="B1410" s="40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</row>
    <row r="1411" spans="2:24" x14ac:dyDescent="0.15">
      <c r="B1411" s="40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</row>
    <row r="1412" spans="2:24" x14ac:dyDescent="0.15">
      <c r="B1412" s="40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</row>
    <row r="1413" spans="2:24" x14ac:dyDescent="0.15">
      <c r="B1413" s="40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</row>
    <row r="1414" spans="2:24" x14ac:dyDescent="0.15"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</row>
    <row r="1415" spans="2:24" x14ac:dyDescent="0.15"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</row>
    <row r="1416" spans="2:24" x14ac:dyDescent="0.15"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</row>
    <row r="1417" spans="2:24" x14ac:dyDescent="0.15">
      <c r="B1417" s="40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</row>
    <row r="1418" spans="2:24" x14ac:dyDescent="0.15">
      <c r="B1418" s="40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</row>
    <row r="1419" spans="2:24" x14ac:dyDescent="0.15">
      <c r="B1419" s="40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</row>
    <row r="1420" spans="2:24" x14ac:dyDescent="0.15"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</row>
    <row r="1421" spans="2:24" x14ac:dyDescent="0.15"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</row>
    <row r="1422" spans="2:24" x14ac:dyDescent="0.15">
      <c r="B1422" s="40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</row>
    <row r="1423" spans="2:24" x14ac:dyDescent="0.15"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</row>
    <row r="1424" spans="2:24" x14ac:dyDescent="0.15">
      <c r="B1424" s="40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</row>
    <row r="1425" spans="2:24" x14ac:dyDescent="0.15"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</row>
    <row r="1426" spans="2:24" x14ac:dyDescent="0.15">
      <c r="B1426" s="40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</row>
    <row r="1427" spans="2:24" x14ac:dyDescent="0.15">
      <c r="B1427" s="40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</row>
    <row r="1428" spans="2:24" x14ac:dyDescent="0.15"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</row>
    <row r="1429" spans="2:24" x14ac:dyDescent="0.15">
      <c r="B1429" s="40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</row>
    <row r="1430" spans="2:24" x14ac:dyDescent="0.15">
      <c r="B1430" s="40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</row>
    <row r="1431" spans="2:24" x14ac:dyDescent="0.15">
      <c r="B1431" s="40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</row>
    <row r="1432" spans="2:24" x14ac:dyDescent="0.15"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</row>
    <row r="1433" spans="2:24" x14ac:dyDescent="0.15">
      <c r="B1433" s="40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</row>
    <row r="1434" spans="2:24" x14ac:dyDescent="0.15">
      <c r="B1434" s="40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</row>
    <row r="1435" spans="2:24" x14ac:dyDescent="0.15"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</row>
    <row r="1436" spans="2:24" x14ac:dyDescent="0.15">
      <c r="B1436" s="40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</row>
    <row r="1437" spans="2:24" x14ac:dyDescent="0.15"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</row>
    <row r="1438" spans="2:24" x14ac:dyDescent="0.15">
      <c r="B1438" s="40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</row>
    <row r="1439" spans="2:24" x14ac:dyDescent="0.15">
      <c r="B1439" s="40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</row>
    <row r="1440" spans="2:24" x14ac:dyDescent="0.15"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</row>
    <row r="1441" spans="2:24" x14ac:dyDescent="0.15">
      <c r="B1441" s="40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</row>
    <row r="1442" spans="2:24" x14ac:dyDescent="0.15"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</row>
    <row r="1443" spans="2:24" x14ac:dyDescent="0.15">
      <c r="B1443" s="40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</row>
    <row r="1444" spans="2:24" x14ac:dyDescent="0.15">
      <c r="B1444" s="40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</row>
    <row r="1445" spans="2:24" x14ac:dyDescent="0.15"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</row>
    <row r="1446" spans="2:24" x14ac:dyDescent="0.15">
      <c r="B1446" s="40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</row>
    <row r="1447" spans="2:24" x14ac:dyDescent="0.15">
      <c r="B1447" s="40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</row>
    <row r="1448" spans="2:24" x14ac:dyDescent="0.15"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</row>
    <row r="1449" spans="2:24" x14ac:dyDescent="0.15">
      <c r="B1449" s="40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</row>
    <row r="1450" spans="2:24" x14ac:dyDescent="0.15">
      <c r="B1450" s="40"/>
      <c r="C1450" s="40"/>
      <c r="D1450" s="40"/>
      <c r="E1450" s="40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</row>
    <row r="1451" spans="2:24" x14ac:dyDescent="0.15">
      <c r="B1451" s="40"/>
      <c r="C1451" s="40"/>
      <c r="D1451" s="40"/>
      <c r="E1451" s="40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</row>
    <row r="1452" spans="2:24" x14ac:dyDescent="0.15">
      <c r="B1452" s="40"/>
      <c r="C1452" s="40"/>
      <c r="D1452" s="40"/>
      <c r="E1452" s="40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</row>
    <row r="1453" spans="2:24" x14ac:dyDescent="0.15">
      <c r="B1453" s="40"/>
      <c r="C1453" s="40"/>
      <c r="D1453" s="40"/>
      <c r="E1453" s="40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</row>
    <row r="1454" spans="2:24" x14ac:dyDescent="0.15">
      <c r="B1454" s="40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</row>
    <row r="1455" spans="2:24" x14ac:dyDescent="0.15">
      <c r="B1455" s="40"/>
      <c r="C1455" s="40"/>
      <c r="D1455" s="40"/>
      <c r="E1455" s="40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</row>
    <row r="1456" spans="2:24" x14ac:dyDescent="0.15"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</row>
    <row r="1457" spans="2:24" x14ac:dyDescent="0.15"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</row>
    <row r="1458" spans="2:24" x14ac:dyDescent="0.15">
      <c r="B1458" s="40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</row>
    <row r="1459" spans="2:24" x14ac:dyDescent="0.15"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</row>
    <row r="1460" spans="2:24" x14ac:dyDescent="0.15"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</row>
    <row r="1461" spans="2:24" x14ac:dyDescent="0.15"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</row>
    <row r="1462" spans="2:24" x14ac:dyDescent="0.15">
      <c r="B1462" s="40"/>
      <c r="C1462" s="40"/>
      <c r="D1462" s="40"/>
      <c r="E1462" s="40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</row>
    <row r="1463" spans="2:24" x14ac:dyDescent="0.15">
      <c r="B1463" s="40"/>
      <c r="C1463" s="40"/>
      <c r="D1463" s="40"/>
      <c r="E1463" s="40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</row>
    <row r="1464" spans="2:24" x14ac:dyDescent="0.15"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</row>
    <row r="1465" spans="2:24" x14ac:dyDescent="0.15"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</row>
    <row r="1466" spans="2:24" x14ac:dyDescent="0.15">
      <c r="B1466" s="40"/>
      <c r="C1466" s="40"/>
      <c r="D1466" s="40"/>
      <c r="E1466" s="40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</row>
    <row r="1467" spans="2:24" x14ac:dyDescent="0.15">
      <c r="B1467" s="40"/>
      <c r="C1467" s="40"/>
      <c r="D1467" s="40"/>
      <c r="E1467" s="40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</row>
    <row r="1468" spans="2:24" x14ac:dyDescent="0.15">
      <c r="B1468" s="40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</row>
    <row r="1469" spans="2:24" x14ac:dyDescent="0.15">
      <c r="B1469" s="40"/>
      <c r="C1469" s="40"/>
      <c r="D1469" s="40"/>
      <c r="E1469" s="40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</row>
    <row r="1470" spans="2:24" x14ac:dyDescent="0.15">
      <c r="B1470" s="40"/>
      <c r="C1470" s="40"/>
      <c r="D1470" s="40"/>
      <c r="E1470" s="40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</row>
    <row r="1471" spans="2:24" x14ac:dyDescent="0.15">
      <c r="B1471" s="40"/>
      <c r="C1471" s="40"/>
      <c r="D1471" s="40"/>
      <c r="E1471" s="40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</row>
    <row r="1472" spans="2:24" x14ac:dyDescent="0.15">
      <c r="B1472" s="40"/>
      <c r="C1472" s="40"/>
      <c r="D1472" s="40"/>
      <c r="E1472" s="40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</row>
    <row r="1473" spans="2:24" x14ac:dyDescent="0.15">
      <c r="B1473" s="40"/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</row>
    <row r="1474" spans="2:24" x14ac:dyDescent="0.15">
      <c r="B1474" s="40"/>
      <c r="C1474" s="40"/>
      <c r="D1474" s="40"/>
      <c r="E1474" s="40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</row>
    <row r="1475" spans="2:24" x14ac:dyDescent="0.15">
      <c r="B1475" s="40"/>
      <c r="C1475" s="40"/>
      <c r="D1475" s="40"/>
      <c r="E1475" s="40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</row>
    <row r="1476" spans="2:24" x14ac:dyDescent="0.15">
      <c r="B1476" s="40"/>
      <c r="C1476" s="40"/>
      <c r="D1476" s="40"/>
      <c r="E1476" s="40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</row>
    <row r="1477" spans="2:24" x14ac:dyDescent="0.15">
      <c r="B1477" s="40"/>
      <c r="C1477" s="40"/>
      <c r="D1477" s="40"/>
      <c r="E1477" s="40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</row>
    <row r="1478" spans="2:24" x14ac:dyDescent="0.15">
      <c r="B1478" s="40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</row>
    <row r="1479" spans="2:24" x14ac:dyDescent="0.15"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</row>
    <row r="1480" spans="2:24" x14ac:dyDescent="0.15">
      <c r="B1480" s="40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</row>
    <row r="1481" spans="2:24" x14ac:dyDescent="0.15">
      <c r="B1481" s="40"/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</row>
    <row r="1482" spans="2:24" x14ac:dyDescent="0.15">
      <c r="B1482" s="40"/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</row>
    <row r="1483" spans="2:24" x14ac:dyDescent="0.15">
      <c r="B1483" s="40"/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</row>
    <row r="1484" spans="2:24" x14ac:dyDescent="0.15">
      <c r="B1484" s="40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</row>
    <row r="1485" spans="2:24" x14ac:dyDescent="0.15">
      <c r="B1485" s="40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</row>
    <row r="1486" spans="2:24" x14ac:dyDescent="0.15">
      <c r="B1486" s="40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</row>
    <row r="1487" spans="2:24" x14ac:dyDescent="0.15">
      <c r="B1487" s="40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</row>
    <row r="1488" spans="2:24" x14ac:dyDescent="0.15">
      <c r="B1488" s="40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</row>
    <row r="1489" spans="2:24" x14ac:dyDescent="0.15">
      <c r="B1489" s="40"/>
      <c r="C1489" s="40"/>
      <c r="D1489" s="40"/>
      <c r="E1489" s="40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</row>
    <row r="1490" spans="2:24" x14ac:dyDescent="0.15">
      <c r="B1490" s="40"/>
      <c r="C1490" s="40"/>
      <c r="D1490" s="40"/>
      <c r="E1490" s="40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</row>
    <row r="1491" spans="2:24" x14ac:dyDescent="0.15">
      <c r="B1491" s="40"/>
      <c r="C1491" s="40"/>
      <c r="D1491" s="40"/>
      <c r="E1491" s="40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</row>
    <row r="1492" spans="2:24" x14ac:dyDescent="0.15">
      <c r="B1492" s="40"/>
      <c r="C1492" s="40"/>
      <c r="D1492" s="40"/>
      <c r="E1492" s="40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</row>
    <row r="1493" spans="2:24" x14ac:dyDescent="0.15">
      <c r="B1493" s="40"/>
      <c r="C1493" s="40"/>
      <c r="D1493" s="40"/>
      <c r="E1493" s="40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</row>
    <row r="1494" spans="2:24" x14ac:dyDescent="0.15">
      <c r="B1494" s="40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</row>
    <row r="1495" spans="2:24" x14ac:dyDescent="0.15">
      <c r="B1495" s="40"/>
      <c r="C1495" s="40"/>
      <c r="D1495" s="40"/>
      <c r="E1495" s="40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</row>
    <row r="1496" spans="2:24" x14ac:dyDescent="0.15"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</row>
    <row r="1497" spans="2:24" x14ac:dyDescent="0.15"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</row>
    <row r="1498" spans="2:24" x14ac:dyDescent="0.15">
      <c r="B1498" s="40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</row>
    <row r="1499" spans="2:24" x14ac:dyDescent="0.15"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</row>
    <row r="1500" spans="2:24" x14ac:dyDescent="0.15"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</row>
    <row r="1501" spans="2:24" x14ac:dyDescent="0.15"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</row>
    <row r="1502" spans="2:24" x14ac:dyDescent="0.15"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</row>
    <row r="1503" spans="2:24" x14ac:dyDescent="0.15">
      <c r="B1503" s="40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</row>
    <row r="1504" spans="2:24" x14ac:dyDescent="0.15"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</row>
    <row r="1505" spans="2:24" x14ac:dyDescent="0.15">
      <c r="B1505" s="40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</row>
    <row r="1506" spans="2:24" x14ac:dyDescent="0.15">
      <c r="B1506" s="40"/>
      <c r="C1506" s="40"/>
      <c r="D1506" s="40"/>
      <c r="E1506" s="40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</row>
    <row r="1507" spans="2:24" x14ac:dyDescent="0.15">
      <c r="B1507" s="40"/>
      <c r="C1507" s="40"/>
      <c r="D1507" s="40"/>
      <c r="E1507" s="40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</row>
    <row r="1508" spans="2:24" x14ac:dyDescent="0.15">
      <c r="B1508" s="40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</row>
    <row r="1509" spans="2:24" x14ac:dyDescent="0.15">
      <c r="B1509" s="40"/>
      <c r="C1509" s="40"/>
      <c r="D1509" s="40"/>
      <c r="E1509" s="40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</row>
    <row r="1510" spans="2:24" x14ac:dyDescent="0.15">
      <c r="B1510" s="40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</row>
    <row r="1511" spans="2:24" x14ac:dyDescent="0.15">
      <c r="B1511" s="40"/>
      <c r="C1511" s="40"/>
      <c r="D1511" s="40"/>
      <c r="E1511" s="40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</row>
    <row r="1512" spans="2:24" x14ac:dyDescent="0.15">
      <c r="B1512" s="40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</row>
    <row r="1513" spans="2:24" x14ac:dyDescent="0.15">
      <c r="B1513" s="40"/>
      <c r="C1513" s="40"/>
      <c r="D1513" s="40"/>
      <c r="E1513" s="40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</row>
    <row r="1514" spans="2:24" x14ac:dyDescent="0.15">
      <c r="B1514" s="40"/>
      <c r="C1514" s="40"/>
      <c r="D1514" s="40"/>
      <c r="E1514" s="40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</row>
    <row r="1515" spans="2:24" x14ac:dyDescent="0.15">
      <c r="B1515" s="40"/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</row>
    <row r="1516" spans="2:24" x14ac:dyDescent="0.15">
      <c r="B1516" s="40"/>
      <c r="C1516" s="40"/>
      <c r="D1516" s="40"/>
      <c r="E1516" s="40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</row>
    <row r="1517" spans="2:24" x14ac:dyDescent="0.15">
      <c r="B1517" s="40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</row>
    <row r="1518" spans="2:24" x14ac:dyDescent="0.15">
      <c r="B1518" s="40"/>
      <c r="C1518" s="40"/>
      <c r="D1518" s="40"/>
      <c r="E1518" s="40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</row>
    <row r="1519" spans="2:24" x14ac:dyDescent="0.15">
      <c r="B1519" s="40"/>
      <c r="C1519" s="40"/>
      <c r="D1519" s="40"/>
      <c r="E1519" s="40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</row>
    <row r="1520" spans="2:24" x14ac:dyDescent="0.15">
      <c r="B1520" s="40"/>
      <c r="C1520" s="40"/>
      <c r="D1520" s="40"/>
      <c r="E1520" s="40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</row>
    <row r="1521" spans="2:24" x14ac:dyDescent="0.15">
      <c r="B1521" s="40"/>
      <c r="C1521" s="40"/>
      <c r="D1521" s="40"/>
      <c r="E1521" s="40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</row>
    <row r="1522" spans="2:24" x14ac:dyDescent="0.15">
      <c r="B1522" s="40"/>
      <c r="C1522" s="40"/>
      <c r="D1522" s="40"/>
      <c r="E1522" s="40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</row>
    <row r="1523" spans="2:24" x14ac:dyDescent="0.15">
      <c r="B1523" s="40"/>
      <c r="C1523" s="40"/>
      <c r="D1523" s="40"/>
      <c r="E1523" s="40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</row>
    <row r="1524" spans="2:24" x14ac:dyDescent="0.15">
      <c r="B1524" s="40"/>
      <c r="C1524" s="40"/>
      <c r="D1524" s="40"/>
      <c r="E1524" s="40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</row>
    <row r="1525" spans="2:24" x14ac:dyDescent="0.15">
      <c r="B1525" s="40"/>
      <c r="C1525" s="40"/>
      <c r="D1525" s="40"/>
      <c r="E1525" s="40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</row>
    <row r="1526" spans="2:24" x14ac:dyDescent="0.15">
      <c r="B1526" s="40"/>
      <c r="C1526" s="40"/>
      <c r="D1526" s="40"/>
      <c r="E1526" s="40"/>
      <c r="F1526" s="40"/>
      <c r="G1526" s="40"/>
      <c r="H1526" s="40"/>
      <c r="I1526" s="40"/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</row>
    <row r="1527" spans="2:24" x14ac:dyDescent="0.15">
      <c r="B1527" s="40"/>
      <c r="C1527" s="40"/>
      <c r="D1527" s="40"/>
      <c r="E1527" s="40"/>
      <c r="F1527" s="40"/>
      <c r="G1527" s="40"/>
      <c r="H1527" s="40"/>
      <c r="I1527" s="40"/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</row>
    <row r="1528" spans="2:24" x14ac:dyDescent="0.15">
      <c r="B1528" s="40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</row>
    <row r="1529" spans="2:24" x14ac:dyDescent="0.15">
      <c r="B1529" s="40"/>
      <c r="C1529" s="40"/>
      <c r="D1529" s="40"/>
      <c r="E1529" s="40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</row>
    <row r="1530" spans="2:24" x14ac:dyDescent="0.15">
      <c r="B1530" s="40"/>
      <c r="C1530" s="40"/>
      <c r="D1530" s="40"/>
      <c r="E1530" s="40"/>
      <c r="F1530" s="40"/>
      <c r="G1530" s="40"/>
      <c r="H1530" s="40"/>
      <c r="I1530" s="40"/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</row>
    <row r="1531" spans="2:24" x14ac:dyDescent="0.15">
      <c r="B1531" s="40"/>
      <c r="C1531" s="40"/>
      <c r="D1531" s="40"/>
      <c r="E1531" s="40"/>
      <c r="F1531" s="40"/>
      <c r="G1531" s="40"/>
      <c r="H1531" s="40"/>
      <c r="I1531" s="40"/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</row>
    <row r="1532" spans="2:24" x14ac:dyDescent="0.15">
      <c r="B1532" s="40"/>
      <c r="C1532" s="40"/>
      <c r="D1532" s="40"/>
      <c r="E1532" s="40"/>
      <c r="F1532" s="40"/>
      <c r="G1532" s="40"/>
      <c r="H1532" s="40"/>
      <c r="I1532" s="40"/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</row>
    <row r="1533" spans="2:24" x14ac:dyDescent="0.15">
      <c r="B1533" s="40"/>
      <c r="C1533" s="40"/>
      <c r="D1533" s="40"/>
      <c r="E1533" s="40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</row>
    <row r="1534" spans="2:24" x14ac:dyDescent="0.15">
      <c r="B1534" s="40"/>
      <c r="C1534" s="40"/>
      <c r="D1534" s="40"/>
      <c r="E1534" s="40"/>
      <c r="F1534" s="40"/>
      <c r="G1534" s="40"/>
      <c r="H1534" s="40"/>
      <c r="I1534" s="40"/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</row>
    <row r="1535" spans="2:24" x14ac:dyDescent="0.15">
      <c r="B1535" s="40"/>
      <c r="C1535" s="40"/>
      <c r="D1535" s="40"/>
      <c r="E1535" s="40"/>
      <c r="F1535" s="40"/>
      <c r="G1535" s="40"/>
      <c r="H1535" s="40"/>
      <c r="I1535" s="40"/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</row>
    <row r="1536" spans="2:24" x14ac:dyDescent="0.15">
      <c r="B1536" s="40"/>
      <c r="C1536" s="40"/>
      <c r="D1536" s="40"/>
      <c r="E1536" s="40"/>
      <c r="F1536" s="40"/>
      <c r="G1536" s="40"/>
      <c r="H1536" s="40"/>
      <c r="I1536" s="40"/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</row>
    <row r="1537" spans="2:24" x14ac:dyDescent="0.15">
      <c r="B1537" s="40"/>
      <c r="C1537" s="40"/>
      <c r="D1537" s="40"/>
      <c r="E1537" s="40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</row>
    <row r="1538" spans="2:24" x14ac:dyDescent="0.15"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</row>
    <row r="1539" spans="2:24" x14ac:dyDescent="0.15">
      <c r="B1539" s="40"/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</row>
    <row r="1540" spans="2:24" x14ac:dyDescent="0.15">
      <c r="B1540" s="40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</row>
    <row r="1541" spans="2:24" x14ac:dyDescent="0.15">
      <c r="B1541" s="40"/>
      <c r="C1541" s="40"/>
      <c r="D1541" s="40"/>
      <c r="E1541" s="40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</row>
    <row r="1542" spans="2:24" x14ac:dyDescent="0.15">
      <c r="B1542" s="40"/>
      <c r="C1542" s="40"/>
      <c r="D1542" s="40"/>
      <c r="E1542" s="40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</row>
    <row r="1543" spans="2:24" x14ac:dyDescent="0.15">
      <c r="B1543" s="40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</row>
    <row r="1544" spans="2:24" x14ac:dyDescent="0.15">
      <c r="B1544" s="40"/>
      <c r="C1544" s="40"/>
      <c r="D1544" s="40"/>
      <c r="E1544" s="40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</row>
    <row r="1545" spans="2:24" x14ac:dyDescent="0.15">
      <c r="B1545" s="40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</row>
    <row r="1546" spans="2:24" x14ac:dyDescent="0.15">
      <c r="B1546" s="40"/>
      <c r="C1546" s="40"/>
      <c r="D1546" s="40"/>
      <c r="E1546" s="40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</row>
    <row r="1547" spans="2:24" x14ac:dyDescent="0.15">
      <c r="B1547" s="40"/>
      <c r="C1547" s="40"/>
      <c r="D1547" s="40"/>
      <c r="E1547" s="40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</row>
    <row r="1548" spans="2:24" x14ac:dyDescent="0.15">
      <c r="B1548" s="40"/>
      <c r="C1548" s="40"/>
      <c r="D1548" s="40"/>
      <c r="E1548" s="40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</row>
    <row r="1549" spans="2:24" x14ac:dyDescent="0.15">
      <c r="B1549" s="40"/>
      <c r="C1549" s="40"/>
      <c r="D1549" s="40"/>
      <c r="E1549" s="40"/>
      <c r="F1549" s="40"/>
      <c r="G1549" s="40"/>
      <c r="H1549" s="40"/>
      <c r="I1549" s="40"/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</row>
    <row r="1550" spans="2:24" x14ac:dyDescent="0.15">
      <c r="B1550" s="40"/>
      <c r="C1550" s="40"/>
      <c r="D1550" s="40"/>
      <c r="E1550" s="40"/>
      <c r="F1550" s="40"/>
      <c r="G1550" s="40"/>
      <c r="H1550" s="40"/>
      <c r="I1550" s="40"/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</row>
    <row r="1551" spans="2:24" x14ac:dyDescent="0.15">
      <c r="B1551" s="40"/>
      <c r="C1551" s="40"/>
      <c r="D1551" s="40"/>
      <c r="E1551" s="40"/>
      <c r="F1551" s="40"/>
      <c r="G1551" s="40"/>
      <c r="H1551" s="40"/>
      <c r="I1551" s="40"/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</row>
    <row r="1552" spans="2:24" x14ac:dyDescent="0.15">
      <c r="B1552" s="40"/>
      <c r="C1552" s="40"/>
      <c r="D1552" s="40"/>
      <c r="E1552" s="40"/>
      <c r="F1552" s="40"/>
      <c r="G1552" s="40"/>
      <c r="H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</row>
    <row r="1553" spans="2:24" x14ac:dyDescent="0.15">
      <c r="B1553" s="40"/>
      <c r="C1553" s="40"/>
      <c r="D1553" s="40"/>
      <c r="E1553" s="40"/>
      <c r="F1553" s="40"/>
      <c r="G1553" s="40"/>
      <c r="H1553" s="40"/>
      <c r="I1553" s="40"/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</row>
    <row r="1554" spans="2:24" x14ac:dyDescent="0.15">
      <c r="B1554" s="40"/>
      <c r="C1554" s="40"/>
      <c r="D1554" s="40"/>
      <c r="E1554" s="40"/>
      <c r="F1554" s="40"/>
      <c r="G1554" s="40"/>
      <c r="H1554" s="40"/>
      <c r="I1554" s="40"/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</row>
    <row r="1555" spans="2:24" x14ac:dyDescent="0.15">
      <c r="B1555" s="40"/>
      <c r="C1555" s="40"/>
      <c r="D1555" s="40"/>
      <c r="E1555" s="40"/>
      <c r="F1555" s="40"/>
      <c r="G1555" s="40"/>
      <c r="H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</row>
    <row r="1556" spans="2:24" x14ac:dyDescent="0.15">
      <c r="B1556" s="40"/>
      <c r="C1556" s="40"/>
      <c r="D1556" s="40"/>
      <c r="E1556" s="40"/>
      <c r="F1556" s="40"/>
      <c r="G1556" s="40"/>
      <c r="H1556" s="40"/>
      <c r="I1556" s="40"/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</row>
    <row r="1557" spans="2:24" x14ac:dyDescent="0.15">
      <c r="B1557" s="40"/>
      <c r="C1557" s="40"/>
      <c r="D1557" s="40"/>
      <c r="E1557" s="40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</row>
    <row r="1558" spans="2:24" x14ac:dyDescent="0.15">
      <c r="B1558" s="40"/>
      <c r="C1558" s="40"/>
      <c r="D1558" s="40"/>
      <c r="E1558" s="40"/>
      <c r="F1558" s="40"/>
      <c r="G1558" s="40"/>
      <c r="H1558" s="40"/>
      <c r="I1558" s="40"/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</row>
    <row r="1559" spans="2:24" x14ac:dyDescent="0.15">
      <c r="B1559" s="40"/>
      <c r="C1559" s="40"/>
      <c r="D1559" s="40"/>
      <c r="E1559" s="40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</row>
    <row r="1560" spans="2:24" x14ac:dyDescent="0.15">
      <c r="B1560" s="40"/>
      <c r="C1560" s="40"/>
      <c r="D1560" s="40"/>
      <c r="E1560" s="40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</row>
    <row r="1561" spans="2:24" x14ac:dyDescent="0.15">
      <c r="B1561" s="40"/>
      <c r="C1561" s="40"/>
      <c r="D1561" s="40"/>
      <c r="E1561" s="40"/>
      <c r="F1561" s="40"/>
      <c r="G1561" s="40"/>
      <c r="H1561" s="40"/>
      <c r="I1561" s="40"/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</row>
    <row r="1562" spans="2:24" x14ac:dyDescent="0.15">
      <c r="B1562" s="40"/>
      <c r="C1562" s="40"/>
      <c r="D1562" s="40"/>
      <c r="E1562" s="40"/>
      <c r="F1562" s="40"/>
      <c r="G1562" s="40"/>
      <c r="H1562" s="40"/>
      <c r="I1562" s="40"/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</row>
    <row r="1563" spans="2:24" x14ac:dyDescent="0.15">
      <c r="B1563" s="40"/>
      <c r="C1563" s="40"/>
      <c r="D1563" s="40"/>
      <c r="E1563" s="40"/>
      <c r="F1563" s="40"/>
      <c r="G1563" s="40"/>
      <c r="H1563" s="40"/>
      <c r="I1563" s="40"/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</row>
    <row r="1564" spans="2:24" x14ac:dyDescent="0.15">
      <c r="B1564" s="40"/>
      <c r="C1564" s="40"/>
      <c r="D1564" s="40"/>
      <c r="E1564" s="40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</row>
    <row r="1565" spans="2:24" x14ac:dyDescent="0.15">
      <c r="B1565" s="40"/>
      <c r="C1565" s="40"/>
      <c r="D1565" s="40"/>
      <c r="E1565" s="40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</row>
    <row r="1566" spans="2:24" x14ac:dyDescent="0.15">
      <c r="B1566" s="40"/>
      <c r="C1566" s="40"/>
      <c r="D1566" s="40"/>
      <c r="E1566" s="40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</row>
    <row r="1567" spans="2:24" x14ac:dyDescent="0.15">
      <c r="B1567" s="40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</row>
    <row r="1568" spans="2:24" x14ac:dyDescent="0.15">
      <c r="B1568" s="40"/>
      <c r="C1568" s="40"/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</row>
    <row r="1569" spans="2:24" x14ac:dyDescent="0.15">
      <c r="B1569" s="40"/>
      <c r="C1569" s="40"/>
      <c r="D1569" s="40"/>
      <c r="E1569" s="40"/>
      <c r="F1569" s="40"/>
      <c r="G1569" s="40"/>
      <c r="H1569" s="40"/>
      <c r="I1569" s="40"/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</row>
    <row r="1570" spans="2:24" x14ac:dyDescent="0.15">
      <c r="B1570" s="40"/>
      <c r="C1570" s="40"/>
      <c r="D1570" s="40"/>
      <c r="E1570" s="40"/>
      <c r="F1570" s="40"/>
      <c r="G1570" s="40"/>
      <c r="H1570" s="40"/>
      <c r="I1570" s="40"/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</row>
    <row r="1571" spans="2:24" x14ac:dyDescent="0.15">
      <c r="B1571" s="40"/>
      <c r="C1571" s="40"/>
      <c r="D1571" s="40"/>
      <c r="E1571" s="40"/>
      <c r="F1571" s="40"/>
      <c r="G1571" s="40"/>
      <c r="H1571" s="40"/>
      <c r="I1571" s="40"/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</row>
    <row r="1572" spans="2:24" x14ac:dyDescent="0.15">
      <c r="B1572" s="40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</row>
    <row r="1573" spans="2:24" x14ac:dyDescent="0.15">
      <c r="B1573" s="40"/>
      <c r="C1573" s="40"/>
      <c r="D1573" s="40"/>
      <c r="E1573" s="40"/>
      <c r="F1573" s="40"/>
      <c r="G1573" s="40"/>
      <c r="H1573" s="40"/>
      <c r="I1573" s="40"/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</row>
    <row r="1574" spans="2:24" x14ac:dyDescent="0.15">
      <c r="B1574" s="40"/>
      <c r="C1574" s="40"/>
      <c r="D1574" s="40"/>
      <c r="E1574" s="40"/>
      <c r="F1574" s="40"/>
      <c r="G1574" s="40"/>
      <c r="H1574" s="40"/>
      <c r="I1574" s="40"/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</row>
    <row r="1575" spans="2:24" x14ac:dyDescent="0.15">
      <c r="B1575" s="40"/>
      <c r="C1575" s="40"/>
      <c r="D1575" s="40"/>
      <c r="E1575" s="40"/>
      <c r="F1575" s="40"/>
      <c r="G1575" s="40"/>
      <c r="H1575" s="40"/>
      <c r="I1575" s="40"/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</row>
    <row r="1576" spans="2:24" x14ac:dyDescent="0.15">
      <c r="B1576" s="40"/>
      <c r="C1576" s="40"/>
      <c r="D1576" s="40"/>
      <c r="E1576" s="40"/>
      <c r="F1576" s="40"/>
      <c r="G1576" s="40"/>
      <c r="H1576" s="40"/>
      <c r="I1576" s="40"/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</row>
    <row r="1577" spans="2:24" x14ac:dyDescent="0.15">
      <c r="B1577" s="40"/>
      <c r="C1577" s="40"/>
      <c r="D1577" s="40"/>
      <c r="E1577" s="40"/>
      <c r="F1577" s="40"/>
      <c r="G1577" s="40"/>
      <c r="H1577" s="40"/>
      <c r="I1577" s="40"/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</row>
    <row r="1578" spans="2:24" x14ac:dyDescent="0.15">
      <c r="B1578" s="40"/>
      <c r="C1578" s="40"/>
      <c r="D1578" s="40"/>
      <c r="E1578" s="40"/>
      <c r="F1578" s="40"/>
      <c r="G1578" s="40"/>
      <c r="H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</row>
    <row r="1579" spans="2:24" x14ac:dyDescent="0.15">
      <c r="B1579" s="40"/>
      <c r="C1579" s="40"/>
      <c r="D1579" s="40"/>
      <c r="E1579" s="40"/>
      <c r="F1579" s="40"/>
      <c r="G1579" s="40"/>
      <c r="H1579" s="40"/>
      <c r="I1579" s="40"/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</row>
    <row r="1580" spans="2:24" x14ac:dyDescent="0.15">
      <c r="B1580" s="40"/>
      <c r="C1580" s="40"/>
      <c r="D1580" s="40"/>
      <c r="E1580" s="40"/>
      <c r="F1580" s="40"/>
      <c r="G1580" s="40"/>
      <c r="H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</row>
    <row r="1581" spans="2:24" x14ac:dyDescent="0.15">
      <c r="B1581" s="40"/>
      <c r="C1581" s="40"/>
      <c r="D1581" s="40"/>
      <c r="E1581" s="40"/>
      <c r="F1581" s="40"/>
      <c r="G1581" s="40"/>
      <c r="H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</row>
    <row r="1582" spans="2:24" x14ac:dyDescent="0.15">
      <c r="B1582" s="40"/>
      <c r="C1582" s="40"/>
      <c r="D1582" s="4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</row>
    <row r="1583" spans="2:24" x14ac:dyDescent="0.15">
      <c r="B1583" s="40"/>
      <c r="C1583" s="40"/>
      <c r="D1583" s="40"/>
      <c r="E1583" s="40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</row>
    <row r="1584" spans="2:24" x14ac:dyDescent="0.15">
      <c r="B1584" s="40"/>
      <c r="C1584" s="40"/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</row>
    <row r="1585" spans="2:24" x14ac:dyDescent="0.15">
      <c r="B1585" s="40"/>
      <c r="C1585" s="40"/>
      <c r="D1585" s="4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</row>
    <row r="1586" spans="2:24" x14ac:dyDescent="0.15">
      <c r="B1586" s="40"/>
      <c r="C1586" s="40"/>
      <c r="D1586" s="40"/>
      <c r="E1586" s="40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</row>
    <row r="1587" spans="2:24" x14ac:dyDescent="0.15">
      <c r="B1587" s="40"/>
      <c r="C1587" s="40"/>
      <c r="D1587" s="40"/>
      <c r="E1587" s="40"/>
      <c r="F1587" s="40"/>
      <c r="G1587" s="40"/>
      <c r="H1587" s="40"/>
      <c r="I1587" s="40"/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</row>
    <row r="1588" spans="2:24" x14ac:dyDescent="0.15">
      <c r="B1588" s="40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</row>
    <row r="1589" spans="2:24" x14ac:dyDescent="0.15">
      <c r="B1589" s="40"/>
      <c r="C1589" s="40"/>
      <c r="D1589" s="40"/>
      <c r="E1589" s="40"/>
      <c r="F1589" s="40"/>
      <c r="G1589" s="40"/>
      <c r="H1589" s="40"/>
      <c r="I1589" s="40"/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</row>
    <row r="1590" spans="2:24" x14ac:dyDescent="0.15">
      <c r="B1590" s="40"/>
      <c r="C1590" s="40"/>
      <c r="D1590" s="40"/>
      <c r="E1590" s="40"/>
      <c r="F1590" s="40"/>
      <c r="G1590" s="40"/>
      <c r="H1590" s="40"/>
      <c r="I1590" s="40"/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</row>
    <row r="1591" spans="2:24" x14ac:dyDescent="0.15">
      <c r="B1591" s="40"/>
      <c r="C1591" s="40"/>
      <c r="D1591" s="40"/>
      <c r="E1591" s="40"/>
      <c r="F1591" s="40"/>
      <c r="G1591" s="40"/>
      <c r="H1591" s="40"/>
      <c r="I1591" s="40"/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</row>
    <row r="1592" spans="2:24" x14ac:dyDescent="0.15">
      <c r="B1592" s="40"/>
      <c r="C1592" s="40"/>
      <c r="D1592" s="40"/>
      <c r="E1592" s="40"/>
      <c r="F1592" s="40"/>
      <c r="G1592" s="40"/>
      <c r="H1592" s="40"/>
      <c r="I1592" s="40"/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</row>
    <row r="1593" spans="2:24" x14ac:dyDescent="0.15">
      <c r="B1593" s="40"/>
      <c r="C1593" s="40"/>
      <c r="D1593" s="40"/>
      <c r="E1593" s="40"/>
      <c r="F1593" s="40"/>
      <c r="G1593" s="40"/>
      <c r="H1593" s="40"/>
      <c r="I1593" s="40"/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</row>
    <row r="1594" spans="2:24" x14ac:dyDescent="0.15">
      <c r="B1594" s="40"/>
      <c r="C1594" s="40"/>
      <c r="D1594" s="40"/>
      <c r="E1594" s="40"/>
      <c r="F1594" s="40"/>
      <c r="G1594" s="40"/>
      <c r="H1594" s="40"/>
      <c r="I1594" s="40"/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</row>
    <row r="1595" spans="2:24" x14ac:dyDescent="0.15">
      <c r="B1595" s="40"/>
      <c r="C1595" s="40"/>
      <c r="D1595" s="40"/>
      <c r="E1595" s="40"/>
      <c r="F1595" s="40"/>
      <c r="G1595" s="40"/>
      <c r="H1595" s="40"/>
      <c r="I1595" s="40"/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</row>
    <row r="1596" spans="2:24" x14ac:dyDescent="0.15">
      <c r="B1596" s="40"/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</row>
    <row r="1597" spans="2:24" x14ac:dyDescent="0.15">
      <c r="B1597" s="40"/>
      <c r="C1597" s="40"/>
      <c r="D1597" s="40"/>
      <c r="E1597" s="40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</row>
    <row r="1598" spans="2:24" x14ac:dyDescent="0.15">
      <c r="B1598" s="40"/>
      <c r="C1598" s="40"/>
      <c r="D1598" s="40"/>
      <c r="E1598" s="40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</row>
    <row r="1599" spans="2:24" x14ac:dyDescent="0.15">
      <c r="B1599" s="40"/>
      <c r="C1599" s="40"/>
      <c r="D1599" s="40"/>
      <c r="E1599" s="40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</row>
    <row r="1600" spans="2:24" x14ac:dyDescent="0.15">
      <c r="B1600" s="40"/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</row>
    <row r="1601" spans="2:24" x14ac:dyDescent="0.15">
      <c r="B1601" s="40"/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</row>
    <row r="1602" spans="2:24" x14ac:dyDescent="0.15">
      <c r="B1602" s="40"/>
      <c r="C1602" s="40"/>
      <c r="D1602" s="40"/>
      <c r="E1602" s="40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</row>
    <row r="1603" spans="2:24" x14ac:dyDescent="0.15">
      <c r="B1603" s="40"/>
      <c r="C1603" s="40"/>
      <c r="D1603" s="40"/>
      <c r="E1603" s="40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</row>
    <row r="1604" spans="2:24" x14ac:dyDescent="0.15">
      <c r="B1604" s="40"/>
      <c r="C1604" s="40"/>
      <c r="D1604" s="40"/>
      <c r="E1604" s="40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</row>
    <row r="1605" spans="2:24" x14ac:dyDescent="0.15">
      <c r="B1605" s="40"/>
      <c r="C1605" s="40"/>
      <c r="D1605" s="40"/>
      <c r="E1605" s="40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</row>
    <row r="1606" spans="2:24" x14ac:dyDescent="0.15">
      <c r="B1606" s="40"/>
      <c r="C1606" s="40"/>
      <c r="D1606" s="40"/>
      <c r="E1606" s="40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</row>
    <row r="1607" spans="2:24" x14ac:dyDescent="0.15">
      <c r="B1607" s="40"/>
      <c r="C1607" s="40"/>
      <c r="D1607" s="40"/>
      <c r="E1607" s="40"/>
      <c r="F1607" s="40"/>
      <c r="G1607" s="40"/>
      <c r="H1607" s="40"/>
      <c r="I1607" s="40"/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</row>
    <row r="1608" spans="2:24" x14ac:dyDescent="0.15">
      <c r="B1608" s="40"/>
      <c r="C1608" s="40"/>
      <c r="D1608" s="40"/>
      <c r="E1608" s="40"/>
      <c r="F1608" s="40"/>
      <c r="G1608" s="40"/>
      <c r="H1608" s="40"/>
      <c r="I1608" s="40"/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</row>
    <row r="1609" spans="2:24" x14ac:dyDescent="0.15">
      <c r="B1609" s="40"/>
      <c r="C1609" s="40"/>
      <c r="D1609" s="40"/>
      <c r="E1609" s="40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</row>
    <row r="1610" spans="2:24" x14ac:dyDescent="0.15">
      <c r="B1610" s="40"/>
      <c r="C1610" s="40"/>
      <c r="D1610" s="40"/>
      <c r="E1610" s="40"/>
      <c r="F1610" s="40"/>
      <c r="G1610" s="40"/>
      <c r="H1610" s="40"/>
      <c r="I1610" s="40"/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</row>
    <row r="1611" spans="2:24" x14ac:dyDescent="0.15">
      <c r="B1611" s="40"/>
      <c r="C1611" s="40"/>
      <c r="D1611" s="40"/>
      <c r="E1611" s="40"/>
      <c r="F1611" s="40"/>
      <c r="G1611" s="40"/>
      <c r="H1611" s="40"/>
      <c r="I1611" s="40"/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</row>
    <row r="1612" spans="2:24" x14ac:dyDescent="0.15">
      <c r="B1612" s="40"/>
      <c r="C1612" s="40"/>
      <c r="D1612" s="40"/>
      <c r="E1612" s="40"/>
      <c r="F1612" s="40"/>
      <c r="G1612" s="40"/>
      <c r="H1612" s="40"/>
      <c r="I1612" s="40"/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</row>
    <row r="1613" spans="2:24" x14ac:dyDescent="0.15">
      <c r="B1613" s="40"/>
      <c r="C1613" s="40"/>
      <c r="D1613" s="40"/>
      <c r="E1613" s="40"/>
      <c r="F1613" s="40"/>
      <c r="G1613" s="40"/>
      <c r="H1613" s="40"/>
      <c r="I1613" s="40"/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</row>
    <row r="1614" spans="2:24" x14ac:dyDescent="0.15">
      <c r="B1614" s="40"/>
      <c r="C1614" s="40"/>
      <c r="D1614" s="40"/>
      <c r="E1614" s="40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</row>
    <row r="1615" spans="2:24" x14ac:dyDescent="0.15">
      <c r="B1615" s="40"/>
      <c r="C1615" s="40"/>
      <c r="D1615" s="40"/>
      <c r="E1615" s="40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</row>
    <row r="1616" spans="2:24" x14ac:dyDescent="0.15">
      <c r="B1616" s="40"/>
      <c r="C1616" s="40"/>
      <c r="D1616" s="40"/>
      <c r="E1616" s="40"/>
      <c r="F1616" s="40"/>
      <c r="G1616" s="40"/>
      <c r="H1616" s="40"/>
      <c r="I1616" s="40"/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</row>
    <row r="1617" spans="2:24" x14ac:dyDescent="0.15">
      <c r="B1617" s="40"/>
      <c r="C1617" s="40"/>
      <c r="D1617" s="40"/>
      <c r="E1617" s="40"/>
      <c r="F1617" s="40"/>
      <c r="G1617" s="40"/>
      <c r="H1617" s="40"/>
      <c r="I1617" s="40"/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</row>
    <row r="1618" spans="2:24" x14ac:dyDescent="0.15">
      <c r="B1618" s="40"/>
      <c r="C1618" s="40"/>
      <c r="D1618" s="40"/>
      <c r="E1618" s="40"/>
      <c r="F1618" s="40"/>
      <c r="G1618" s="40"/>
      <c r="H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</row>
    <row r="1619" spans="2:24" x14ac:dyDescent="0.15">
      <c r="B1619" s="40"/>
      <c r="C1619" s="40"/>
      <c r="D1619" s="40"/>
      <c r="E1619" s="40"/>
      <c r="F1619" s="40"/>
      <c r="G1619" s="40"/>
      <c r="H1619" s="40"/>
      <c r="I1619" s="40"/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</row>
    <row r="1620" spans="2:24" x14ac:dyDescent="0.15">
      <c r="B1620" s="40"/>
      <c r="C1620" s="40"/>
      <c r="D1620" s="40"/>
      <c r="E1620" s="40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</row>
    <row r="1621" spans="2:24" x14ac:dyDescent="0.15">
      <c r="B1621" s="40"/>
      <c r="C1621" s="40"/>
      <c r="D1621" s="40"/>
      <c r="E1621" s="40"/>
      <c r="F1621" s="40"/>
      <c r="G1621" s="40"/>
      <c r="H1621" s="40"/>
      <c r="I1621" s="40"/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</row>
    <row r="1622" spans="2:24" x14ac:dyDescent="0.15">
      <c r="B1622" s="40"/>
      <c r="C1622" s="40"/>
      <c r="D1622" s="40"/>
      <c r="E1622" s="40"/>
      <c r="F1622" s="40"/>
      <c r="G1622" s="40"/>
      <c r="H1622" s="40"/>
      <c r="I1622" s="40"/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</row>
    <row r="1623" spans="2:24" x14ac:dyDescent="0.15">
      <c r="B1623" s="40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</row>
    <row r="1624" spans="2:24" x14ac:dyDescent="0.15">
      <c r="B1624" s="40"/>
      <c r="C1624" s="40"/>
      <c r="D1624" s="40"/>
      <c r="E1624" s="40"/>
      <c r="F1624" s="40"/>
      <c r="G1624" s="40"/>
      <c r="H1624" s="40"/>
      <c r="I1624" s="40"/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</row>
    <row r="1625" spans="2:24" x14ac:dyDescent="0.15">
      <c r="B1625" s="40"/>
      <c r="C1625" s="40"/>
      <c r="D1625" s="40"/>
      <c r="E1625" s="40"/>
      <c r="F1625" s="40"/>
      <c r="G1625" s="40"/>
      <c r="H1625" s="40"/>
      <c r="I1625" s="40"/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</row>
    <row r="1626" spans="2:24" x14ac:dyDescent="0.15">
      <c r="B1626" s="40"/>
      <c r="C1626" s="40"/>
      <c r="D1626" s="40"/>
      <c r="E1626" s="40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</row>
    <row r="1627" spans="2:24" x14ac:dyDescent="0.15">
      <c r="B1627" s="40"/>
      <c r="C1627" s="40"/>
      <c r="D1627" s="40"/>
      <c r="E1627" s="40"/>
      <c r="F1627" s="40"/>
      <c r="G1627" s="40"/>
      <c r="H1627" s="40"/>
      <c r="I1627" s="40"/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</row>
    <row r="1628" spans="2:24" x14ac:dyDescent="0.15">
      <c r="B1628" s="40"/>
      <c r="C1628" s="40"/>
      <c r="D1628" s="40"/>
      <c r="E1628" s="40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</row>
    <row r="1629" spans="2:24" x14ac:dyDescent="0.15">
      <c r="B1629" s="40"/>
      <c r="C1629" s="40"/>
      <c r="D1629" s="40"/>
      <c r="E1629" s="40"/>
      <c r="F1629" s="40"/>
      <c r="G1629" s="40"/>
      <c r="H1629" s="40"/>
      <c r="I1629" s="40"/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</row>
    <row r="1630" spans="2:24" x14ac:dyDescent="0.15">
      <c r="B1630" s="40"/>
      <c r="C1630" s="40"/>
      <c r="D1630" s="40"/>
      <c r="E1630" s="40"/>
      <c r="F1630" s="40"/>
      <c r="G1630" s="40"/>
      <c r="H1630" s="40"/>
      <c r="I1630" s="40"/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</row>
    <row r="1631" spans="2:24" x14ac:dyDescent="0.15">
      <c r="B1631" s="40"/>
      <c r="C1631" s="40"/>
      <c r="D1631" s="40"/>
      <c r="E1631" s="40"/>
      <c r="F1631" s="40"/>
      <c r="G1631" s="40"/>
      <c r="H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</row>
    <row r="1632" spans="2:24" x14ac:dyDescent="0.15">
      <c r="B1632" s="40"/>
      <c r="C1632" s="40"/>
      <c r="D1632" s="40"/>
      <c r="E1632" s="40"/>
      <c r="F1632" s="40"/>
      <c r="G1632" s="40"/>
      <c r="H1632" s="40"/>
      <c r="I1632" s="40"/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</row>
    <row r="1633" spans="2:24" x14ac:dyDescent="0.15">
      <c r="B1633" s="40"/>
      <c r="C1633" s="40"/>
      <c r="D1633" s="40"/>
      <c r="E1633" s="40"/>
      <c r="F1633" s="40"/>
      <c r="G1633" s="40"/>
      <c r="H1633" s="40"/>
      <c r="I1633" s="40"/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</row>
    <row r="1634" spans="2:24" x14ac:dyDescent="0.15">
      <c r="B1634" s="40"/>
      <c r="C1634" s="40"/>
      <c r="D1634" s="40"/>
      <c r="E1634" s="40"/>
      <c r="F1634" s="40"/>
      <c r="G1634" s="40"/>
      <c r="H1634" s="40"/>
      <c r="I1634" s="40"/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</row>
    <row r="1635" spans="2:24" x14ac:dyDescent="0.15">
      <c r="B1635" s="40"/>
      <c r="C1635" s="40"/>
      <c r="D1635" s="40"/>
      <c r="E1635" s="40"/>
      <c r="F1635" s="40"/>
      <c r="G1635" s="40"/>
      <c r="H1635" s="40"/>
      <c r="I1635" s="40"/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</row>
    <row r="1636" spans="2:24" x14ac:dyDescent="0.15">
      <c r="B1636" s="40"/>
      <c r="C1636" s="40"/>
      <c r="D1636" s="40"/>
      <c r="E1636" s="40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</row>
    <row r="1637" spans="2:24" x14ac:dyDescent="0.15">
      <c r="B1637" s="40"/>
      <c r="C1637" s="40"/>
      <c r="D1637" s="40"/>
      <c r="E1637" s="40"/>
      <c r="F1637" s="40"/>
      <c r="G1637" s="40"/>
      <c r="H1637" s="40"/>
      <c r="I1637" s="40"/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</row>
    <row r="1638" spans="2:24" x14ac:dyDescent="0.15">
      <c r="B1638" s="40"/>
      <c r="C1638" s="40"/>
      <c r="D1638" s="40"/>
      <c r="E1638" s="40"/>
      <c r="F1638" s="40"/>
      <c r="G1638" s="40"/>
      <c r="H1638" s="40"/>
      <c r="I1638" s="40"/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</row>
    <row r="1639" spans="2:24" x14ac:dyDescent="0.15">
      <c r="B1639" s="40"/>
      <c r="C1639" s="40"/>
      <c r="D1639" s="40"/>
      <c r="E1639" s="40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</row>
    <row r="1640" spans="2:24" x14ac:dyDescent="0.15">
      <c r="B1640" s="40"/>
      <c r="C1640" s="40"/>
      <c r="D1640" s="40"/>
      <c r="E1640" s="40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</row>
    <row r="1641" spans="2:24" x14ac:dyDescent="0.15">
      <c r="B1641" s="40"/>
      <c r="C1641" s="40"/>
      <c r="D1641" s="40"/>
      <c r="E1641" s="40"/>
      <c r="F1641" s="40"/>
      <c r="G1641" s="40"/>
      <c r="H1641" s="40"/>
      <c r="I1641" s="40"/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</row>
    <row r="1642" spans="2:24" x14ac:dyDescent="0.15">
      <c r="B1642" s="40"/>
      <c r="C1642" s="40"/>
      <c r="D1642" s="40"/>
      <c r="E1642" s="40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</row>
    <row r="1643" spans="2:24" x14ac:dyDescent="0.15">
      <c r="B1643" s="40"/>
      <c r="C1643" s="40"/>
      <c r="D1643" s="40"/>
      <c r="E1643" s="40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</row>
    <row r="1644" spans="2:24" x14ac:dyDescent="0.15">
      <c r="B1644" s="40"/>
      <c r="C1644" s="40"/>
      <c r="D1644" s="40"/>
      <c r="E1644" s="40"/>
      <c r="F1644" s="40"/>
      <c r="G1644" s="40"/>
      <c r="H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</row>
    <row r="1645" spans="2:24" x14ac:dyDescent="0.15">
      <c r="B1645" s="40"/>
      <c r="C1645" s="40"/>
      <c r="D1645" s="40"/>
      <c r="E1645" s="40"/>
      <c r="F1645" s="40"/>
      <c r="G1645" s="40"/>
      <c r="H1645" s="40"/>
      <c r="I1645" s="40"/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</row>
    <row r="1646" spans="2:24" x14ac:dyDescent="0.15">
      <c r="B1646" s="40"/>
      <c r="C1646" s="40"/>
      <c r="D1646" s="40"/>
      <c r="E1646" s="40"/>
      <c r="F1646" s="40"/>
      <c r="G1646" s="40"/>
      <c r="H1646" s="40"/>
      <c r="I1646" s="40"/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</row>
    <row r="1647" spans="2:24" x14ac:dyDescent="0.15">
      <c r="B1647" s="40"/>
      <c r="C1647" s="40"/>
      <c r="D1647" s="40"/>
      <c r="E1647" s="40"/>
      <c r="F1647" s="40"/>
      <c r="G1647" s="40"/>
      <c r="H1647" s="40"/>
      <c r="I1647" s="40"/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</row>
    <row r="1648" spans="2:24" x14ac:dyDescent="0.15">
      <c r="B1648" s="40"/>
      <c r="C1648" s="40"/>
      <c r="D1648" s="40"/>
      <c r="E1648" s="40"/>
      <c r="F1648" s="40"/>
      <c r="G1648" s="40"/>
      <c r="H1648" s="40"/>
      <c r="I1648" s="40"/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</row>
    <row r="1649" spans="2:24" x14ac:dyDescent="0.15">
      <c r="B1649" s="40"/>
      <c r="C1649" s="40"/>
      <c r="D1649" s="40"/>
      <c r="E1649" s="40"/>
      <c r="F1649" s="40"/>
      <c r="G1649" s="40"/>
      <c r="H1649" s="40"/>
      <c r="I1649" s="40"/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</row>
    <row r="1650" spans="2:24" x14ac:dyDescent="0.15">
      <c r="B1650" s="40"/>
      <c r="C1650" s="40"/>
      <c r="D1650" s="40"/>
      <c r="E1650" s="40"/>
      <c r="F1650" s="40"/>
      <c r="G1650" s="40"/>
      <c r="H1650" s="40"/>
      <c r="I1650" s="40"/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</row>
    <row r="1651" spans="2:24" x14ac:dyDescent="0.15">
      <c r="B1651" s="40"/>
      <c r="C1651" s="40"/>
      <c r="D1651" s="40"/>
      <c r="E1651" s="40"/>
      <c r="F1651" s="40"/>
      <c r="G1651" s="40"/>
      <c r="H1651" s="40"/>
      <c r="I1651" s="40"/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</row>
    <row r="1652" spans="2:24" x14ac:dyDescent="0.15">
      <c r="B1652" s="40"/>
      <c r="C1652" s="40"/>
      <c r="D1652" s="40"/>
      <c r="E1652" s="40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</row>
    <row r="1653" spans="2:24" x14ac:dyDescent="0.15">
      <c r="B1653" s="40"/>
      <c r="C1653" s="40"/>
      <c r="D1653" s="40"/>
      <c r="E1653" s="40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</row>
    <row r="1654" spans="2:24" x14ac:dyDescent="0.15">
      <c r="B1654" s="40"/>
      <c r="C1654" s="40"/>
      <c r="D1654" s="40"/>
      <c r="E1654" s="40"/>
      <c r="F1654" s="40"/>
      <c r="G1654" s="40"/>
      <c r="H1654" s="40"/>
      <c r="I1654" s="40"/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</row>
    <row r="1655" spans="2:24" x14ac:dyDescent="0.15">
      <c r="B1655" s="40"/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</row>
    <row r="1656" spans="2:24" x14ac:dyDescent="0.15">
      <c r="B1656" s="40"/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</row>
    <row r="1657" spans="2:24" x14ac:dyDescent="0.15">
      <c r="B1657" s="40"/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</row>
    <row r="1658" spans="2:24" x14ac:dyDescent="0.15">
      <c r="B1658" s="40"/>
      <c r="C1658" s="40"/>
      <c r="D1658" s="40"/>
      <c r="E1658" s="40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</row>
    <row r="1659" spans="2:24" x14ac:dyDescent="0.15">
      <c r="B1659" s="40"/>
      <c r="C1659" s="40"/>
      <c r="D1659" s="40"/>
      <c r="E1659" s="40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</row>
    <row r="1660" spans="2:24" x14ac:dyDescent="0.15">
      <c r="B1660" s="40"/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</row>
    <row r="1661" spans="2:24" x14ac:dyDescent="0.15">
      <c r="B1661" s="40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</row>
    <row r="1662" spans="2:24" x14ac:dyDescent="0.15">
      <c r="B1662" s="40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</row>
    <row r="1663" spans="2:24" x14ac:dyDescent="0.15">
      <c r="B1663" s="40"/>
      <c r="C1663" s="40"/>
      <c r="D1663" s="40"/>
      <c r="E1663" s="40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</row>
    <row r="1664" spans="2:24" x14ac:dyDescent="0.15">
      <c r="B1664" s="40"/>
      <c r="C1664" s="40"/>
      <c r="D1664" s="40"/>
      <c r="E1664" s="40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</row>
    <row r="1665" spans="2:24" x14ac:dyDescent="0.15">
      <c r="B1665" s="40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</row>
    <row r="1666" spans="2:24" x14ac:dyDescent="0.15">
      <c r="B1666" s="40"/>
      <c r="C1666" s="40"/>
      <c r="D1666" s="40"/>
      <c r="E1666" s="40"/>
      <c r="F1666" s="40"/>
      <c r="G1666" s="40"/>
      <c r="H1666" s="40"/>
      <c r="I1666" s="40"/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</row>
    <row r="1667" spans="2:24" x14ac:dyDescent="0.15">
      <c r="B1667" s="40"/>
      <c r="C1667" s="40"/>
      <c r="D1667" s="40"/>
      <c r="E1667" s="40"/>
      <c r="F1667" s="40"/>
      <c r="G1667" s="40"/>
      <c r="H1667" s="40"/>
      <c r="I1667" s="40"/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</row>
    <row r="1668" spans="2:24" x14ac:dyDescent="0.15">
      <c r="B1668" s="40"/>
      <c r="C1668" s="40"/>
      <c r="D1668" s="40"/>
      <c r="E1668" s="40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</row>
    <row r="1669" spans="2:24" x14ac:dyDescent="0.15">
      <c r="B1669" s="40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</row>
    <row r="1670" spans="2:24" x14ac:dyDescent="0.15">
      <c r="B1670" s="40"/>
      <c r="C1670" s="40"/>
      <c r="D1670" s="40"/>
      <c r="E1670" s="40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</row>
    <row r="1671" spans="2:24" x14ac:dyDescent="0.15">
      <c r="B1671" s="40"/>
      <c r="C1671" s="40"/>
      <c r="D1671" s="40"/>
      <c r="E1671" s="40"/>
      <c r="F1671" s="40"/>
      <c r="G1671" s="40"/>
      <c r="H1671" s="40"/>
      <c r="I1671" s="40"/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</row>
    <row r="1672" spans="2:24" x14ac:dyDescent="0.15">
      <c r="B1672" s="40"/>
      <c r="C1672" s="40"/>
      <c r="D1672" s="40"/>
      <c r="E1672" s="40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</row>
    <row r="1673" spans="2:24" x14ac:dyDescent="0.15">
      <c r="B1673" s="40"/>
      <c r="C1673" s="40"/>
      <c r="D1673" s="40"/>
      <c r="E1673" s="40"/>
      <c r="F1673" s="40"/>
      <c r="G1673" s="40"/>
      <c r="H1673" s="40"/>
      <c r="I1673" s="40"/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</row>
    <row r="1674" spans="2:24" x14ac:dyDescent="0.15">
      <c r="B1674" s="40"/>
      <c r="C1674" s="40"/>
      <c r="D1674" s="40"/>
      <c r="E1674" s="40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</row>
    <row r="1675" spans="2:24" x14ac:dyDescent="0.15">
      <c r="B1675" s="40"/>
      <c r="C1675" s="40"/>
      <c r="D1675" s="40"/>
      <c r="E1675" s="40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</row>
    <row r="1676" spans="2:24" x14ac:dyDescent="0.15">
      <c r="B1676" s="40"/>
      <c r="C1676" s="40"/>
      <c r="D1676" s="40"/>
      <c r="E1676" s="40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</row>
    <row r="1677" spans="2:24" x14ac:dyDescent="0.15">
      <c r="B1677" s="40"/>
      <c r="C1677" s="40"/>
      <c r="D1677" s="40"/>
      <c r="E1677" s="40"/>
      <c r="F1677" s="40"/>
      <c r="G1677" s="40"/>
      <c r="H1677" s="40"/>
      <c r="I1677" s="40"/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</row>
    <row r="1678" spans="2:24" x14ac:dyDescent="0.15">
      <c r="B1678" s="40"/>
      <c r="C1678" s="40"/>
      <c r="D1678" s="40"/>
      <c r="E1678" s="40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</row>
    <row r="1679" spans="2:24" x14ac:dyDescent="0.15">
      <c r="B1679" s="40"/>
      <c r="C1679" s="40"/>
      <c r="D1679" s="40"/>
      <c r="E1679" s="40"/>
      <c r="F1679" s="40"/>
      <c r="G1679" s="40"/>
      <c r="H1679" s="40"/>
      <c r="I1679" s="40"/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</row>
    <row r="1680" spans="2:24" x14ac:dyDescent="0.15">
      <c r="B1680" s="40"/>
      <c r="C1680" s="40"/>
      <c r="D1680" s="40"/>
      <c r="E1680" s="40"/>
      <c r="F1680" s="40"/>
      <c r="G1680" s="40"/>
      <c r="H1680" s="40"/>
      <c r="I1680" s="40"/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</row>
    <row r="1681" spans="2:24" x14ac:dyDescent="0.15">
      <c r="B1681" s="40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</row>
    <row r="1682" spans="2:24" x14ac:dyDescent="0.15">
      <c r="B1682" s="40"/>
      <c r="C1682" s="40"/>
      <c r="D1682" s="40"/>
      <c r="E1682" s="40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</row>
    <row r="1683" spans="2:24" x14ac:dyDescent="0.15">
      <c r="B1683" s="40"/>
      <c r="C1683" s="40"/>
      <c r="D1683" s="40"/>
      <c r="E1683" s="40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</row>
    <row r="1684" spans="2:24" x14ac:dyDescent="0.15">
      <c r="B1684" s="40"/>
      <c r="C1684" s="40"/>
      <c r="D1684" s="40"/>
      <c r="E1684" s="40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</row>
    <row r="1685" spans="2:24" x14ac:dyDescent="0.15">
      <c r="B1685" s="40"/>
      <c r="C1685" s="40"/>
      <c r="D1685" s="40"/>
      <c r="E1685" s="40"/>
      <c r="F1685" s="40"/>
      <c r="G1685" s="40"/>
      <c r="H1685" s="40"/>
      <c r="I1685" s="40"/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</row>
    <row r="1686" spans="2:24" x14ac:dyDescent="0.15">
      <c r="B1686" s="40"/>
      <c r="C1686" s="40"/>
      <c r="D1686" s="40"/>
      <c r="E1686" s="40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</row>
    <row r="1687" spans="2:24" x14ac:dyDescent="0.15">
      <c r="B1687" s="40"/>
      <c r="C1687" s="40"/>
      <c r="D1687" s="40"/>
      <c r="E1687" s="40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</row>
    <row r="1688" spans="2:24" x14ac:dyDescent="0.15">
      <c r="B1688" s="40"/>
      <c r="C1688" s="40"/>
      <c r="D1688" s="40"/>
      <c r="E1688" s="40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</row>
    <row r="1689" spans="2:24" x14ac:dyDescent="0.15">
      <c r="B1689" s="40"/>
      <c r="C1689" s="40"/>
      <c r="D1689" s="40"/>
      <c r="E1689" s="40"/>
      <c r="F1689" s="40"/>
      <c r="G1689" s="40"/>
      <c r="H1689" s="40"/>
      <c r="I1689" s="40"/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</row>
    <row r="1690" spans="2:24" x14ac:dyDescent="0.15">
      <c r="B1690" s="40"/>
      <c r="C1690" s="40"/>
      <c r="D1690" s="40"/>
      <c r="E1690" s="40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</row>
    <row r="1691" spans="2:24" x14ac:dyDescent="0.15">
      <c r="B1691" s="40"/>
      <c r="C1691" s="40"/>
      <c r="D1691" s="40"/>
      <c r="E1691" s="40"/>
      <c r="F1691" s="40"/>
      <c r="G1691" s="40"/>
      <c r="H1691" s="40"/>
      <c r="I1691" s="40"/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</row>
    <row r="1692" spans="2:24" x14ac:dyDescent="0.15">
      <c r="B1692" s="40"/>
      <c r="C1692" s="40"/>
      <c r="D1692" s="40"/>
      <c r="E1692" s="40"/>
      <c r="F1692" s="40"/>
      <c r="G1692" s="40"/>
      <c r="H1692" s="40"/>
      <c r="I1692" s="40"/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</row>
    <row r="1693" spans="2:24" x14ac:dyDescent="0.15">
      <c r="B1693" s="40"/>
      <c r="C1693" s="40"/>
      <c r="D1693" s="40"/>
      <c r="E1693" s="40"/>
      <c r="F1693" s="40"/>
      <c r="G1693" s="40"/>
      <c r="H1693" s="40"/>
      <c r="I1693" s="40"/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</row>
    <row r="1694" spans="2:24" x14ac:dyDescent="0.15">
      <c r="B1694" s="40"/>
      <c r="C1694" s="40"/>
      <c r="D1694" s="40"/>
      <c r="E1694" s="40"/>
      <c r="F1694" s="40"/>
      <c r="G1694" s="40"/>
      <c r="H1694" s="40"/>
      <c r="I1694" s="40"/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</row>
    <row r="1695" spans="2:24" x14ac:dyDescent="0.15">
      <c r="B1695" s="40"/>
      <c r="C1695" s="40"/>
      <c r="D1695" s="40"/>
      <c r="E1695" s="40"/>
      <c r="F1695" s="40"/>
      <c r="G1695" s="40"/>
      <c r="H1695" s="40"/>
      <c r="I1695" s="40"/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</row>
    <row r="1696" spans="2:24" x14ac:dyDescent="0.15">
      <c r="B1696" s="40"/>
      <c r="C1696" s="40"/>
      <c r="D1696" s="40"/>
      <c r="E1696" s="40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</row>
    <row r="1697" spans="2:24" x14ac:dyDescent="0.15">
      <c r="B1697" s="40"/>
      <c r="C1697" s="40"/>
      <c r="D1697" s="40"/>
      <c r="E1697" s="40"/>
      <c r="F1697" s="40"/>
      <c r="G1697" s="40"/>
      <c r="H1697" s="40"/>
      <c r="I1697" s="40"/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</row>
    <row r="1698" spans="2:24" x14ac:dyDescent="0.15">
      <c r="B1698" s="40"/>
      <c r="C1698" s="40"/>
      <c r="D1698" s="40"/>
      <c r="E1698" s="40"/>
      <c r="F1698" s="40"/>
      <c r="G1698" s="40"/>
      <c r="H1698" s="40"/>
      <c r="I1698" s="40"/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</row>
    <row r="1699" spans="2:24" x14ac:dyDescent="0.15">
      <c r="B1699" s="40"/>
      <c r="C1699" s="40"/>
      <c r="D1699" s="40"/>
      <c r="E1699" s="40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</row>
    <row r="1700" spans="2:24" x14ac:dyDescent="0.15">
      <c r="B1700" s="40"/>
      <c r="C1700" s="40"/>
      <c r="D1700" s="40"/>
      <c r="E1700" s="40"/>
      <c r="F1700" s="40"/>
      <c r="G1700" s="40"/>
      <c r="H1700" s="40"/>
      <c r="I1700" s="40"/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</row>
    <row r="1701" spans="2:24" x14ac:dyDescent="0.15">
      <c r="B1701" s="40"/>
      <c r="C1701" s="40"/>
      <c r="D1701" s="40"/>
      <c r="E1701" s="40"/>
      <c r="F1701" s="40"/>
      <c r="G1701" s="40"/>
      <c r="H1701" s="40"/>
      <c r="I1701" s="40"/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</row>
    <row r="1702" spans="2:24" x14ac:dyDescent="0.15">
      <c r="B1702" s="40"/>
      <c r="C1702" s="40"/>
      <c r="D1702" s="40"/>
      <c r="E1702" s="40"/>
      <c r="F1702" s="40"/>
      <c r="G1702" s="40"/>
      <c r="H1702" s="40"/>
      <c r="I1702" s="40"/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</row>
    <row r="1703" spans="2:24" x14ac:dyDescent="0.15">
      <c r="B1703" s="40"/>
      <c r="C1703" s="40"/>
      <c r="D1703" s="40"/>
      <c r="E1703" s="40"/>
      <c r="F1703" s="40"/>
      <c r="G1703" s="40"/>
      <c r="H1703" s="40"/>
      <c r="I1703" s="40"/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</row>
    <row r="1704" spans="2:24" x14ac:dyDescent="0.15">
      <c r="B1704" s="40"/>
      <c r="C1704" s="40"/>
      <c r="D1704" s="40"/>
      <c r="E1704" s="40"/>
      <c r="F1704" s="40"/>
      <c r="G1704" s="40"/>
      <c r="H1704" s="40"/>
      <c r="I1704" s="40"/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</row>
    <row r="1705" spans="2:24" x14ac:dyDescent="0.15">
      <c r="B1705" s="40"/>
      <c r="C1705" s="40"/>
      <c r="D1705" s="40"/>
      <c r="E1705" s="40"/>
      <c r="F1705" s="40"/>
      <c r="G1705" s="40"/>
      <c r="H1705" s="40"/>
      <c r="I1705" s="40"/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</row>
    <row r="1706" spans="2:24" x14ac:dyDescent="0.15">
      <c r="B1706" s="40"/>
      <c r="C1706" s="40"/>
      <c r="D1706" s="40"/>
      <c r="E1706" s="40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</row>
    <row r="1707" spans="2:24" x14ac:dyDescent="0.15">
      <c r="B1707" s="40"/>
      <c r="C1707" s="40"/>
      <c r="D1707" s="40"/>
      <c r="E1707" s="40"/>
      <c r="F1707" s="40"/>
      <c r="G1707" s="40"/>
      <c r="H1707" s="40"/>
      <c r="I1707" s="40"/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</row>
    <row r="1708" spans="2:24" x14ac:dyDescent="0.15">
      <c r="B1708" s="40"/>
      <c r="C1708" s="40"/>
      <c r="D1708" s="40"/>
      <c r="E1708" s="40"/>
      <c r="F1708" s="40"/>
      <c r="G1708" s="40"/>
      <c r="H1708" s="40"/>
      <c r="I1708" s="40"/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</row>
    <row r="1709" spans="2:24" x14ac:dyDescent="0.15">
      <c r="B1709" s="40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</row>
    <row r="1710" spans="2:24" x14ac:dyDescent="0.15">
      <c r="B1710" s="40"/>
      <c r="C1710" s="40"/>
      <c r="D1710" s="40"/>
      <c r="E1710" s="40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</row>
    <row r="1711" spans="2:24" x14ac:dyDescent="0.15">
      <c r="B1711" s="40"/>
      <c r="C1711" s="40"/>
      <c r="D1711" s="40"/>
      <c r="E1711" s="40"/>
      <c r="F1711" s="40"/>
      <c r="G1711" s="40"/>
      <c r="H1711" s="40"/>
      <c r="I1711" s="40"/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</row>
    <row r="1712" spans="2:24" x14ac:dyDescent="0.15">
      <c r="B1712" s="40"/>
      <c r="C1712" s="40"/>
      <c r="D1712" s="40"/>
      <c r="E1712" s="40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</row>
    <row r="1713" spans="2:24" x14ac:dyDescent="0.15">
      <c r="B1713" s="40"/>
      <c r="C1713" s="40"/>
      <c r="D1713" s="40"/>
      <c r="E1713" s="40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</row>
    <row r="1714" spans="2:24" x14ac:dyDescent="0.15">
      <c r="B1714" s="40"/>
      <c r="C1714" s="40"/>
      <c r="D1714" s="40"/>
      <c r="E1714" s="40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</row>
    <row r="1715" spans="2:24" x14ac:dyDescent="0.15">
      <c r="B1715" s="40"/>
      <c r="C1715" s="40"/>
      <c r="D1715" s="40"/>
      <c r="E1715" s="40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</row>
    <row r="1716" spans="2:24" x14ac:dyDescent="0.15">
      <c r="B1716" s="40"/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</row>
    <row r="1717" spans="2:24" x14ac:dyDescent="0.15">
      <c r="B1717" s="40"/>
      <c r="C1717" s="40"/>
      <c r="D1717" s="40"/>
      <c r="E1717" s="40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</row>
    <row r="1718" spans="2:24" x14ac:dyDescent="0.15">
      <c r="B1718" s="40"/>
      <c r="C1718" s="40"/>
      <c r="D1718" s="40"/>
      <c r="E1718" s="40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</row>
    <row r="1719" spans="2:24" x14ac:dyDescent="0.15">
      <c r="B1719" s="40"/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</row>
    <row r="1720" spans="2:24" x14ac:dyDescent="0.15">
      <c r="B1720" s="40"/>
      <c r="C1720" s="40"/>
      <c r="D1720" s="40"/>
      <c r="E1720" s="40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</row>
    <row r="1721" spans="2:24" x14ac:dyDescent="0.15">
      <c r="B1721" s="40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</row>
    <row r="1722" spans="2:24" x14ac:dyDescent="0.15">
      <c r="B1722" s="40"/>
      <c r="C1722" s="40"/>
      <c r="D1722" s="40"/>
      <c r="E1722" s="40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</row>
    <row r="1723" spans="2:24" x14ac:dyDescent="0.15">
      <c r="B1723" s="40"/>
      <c r="C1723" s="40"/>
      <c r="D1723" s="40"/>
      <c r="E1723" s="40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</row>
    <row r="1724" spans="2:24" x14ac:dyDescent="0.15">
      <c r="B1724" s="40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</row>
    <row r="1725" spans="2:24" x14ac:dyDescent="0.15">
      <c r="B1725" s="40"/>
      <c r="C1725" s="40"/>
      <c r="D1725" s="40"/>
      <c r="E1725" s="40"/>
      <c r="F1725" s="40"/>
      <c r="G1725" s="40"/>
      <c r="H1725" s="40"/>
      <c r="I1725" s="40"/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</row>
  </sheetData>
  <mergeCells count="3">
    <mergeCell ref="B24:D24"/>
    <mergeCell ref="B22:D22"/>
    <mergeCell ref="B21:D21"/>
  </mergeCells>
  <phoneticPr fontId="0" type="noConversion"/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pageSetUpPr fitToPage="1"/>
  </sheetPr>
  <dimension ref="B1:U62"/>
  <sheetViews>
    <sheetView showZeros="0" zoomScale="79" zoomScaleNormal="79" zoomScaleSheetLayoutView="100" workbookViewId="0">
      <pane ySplit="1" topLeftCell="A2" activePane="bottomLeft" state="frozen"/>
      <selection activeCell="B10" sqref="B10"/>
      <selection pane="bottomLeft" activeCell="E13" sqref="E13"/>
    </sheetView>
  </sheetViews>
  <sheetFormatPr baseColWidth="10" defaultColWidth="9.1640625" defaultRowHeight="13" x14ac:dyDescent="0.15"/>
  <cols>
    <col min="1" max="1" width="3.5" style="3" customWidth="1"/>
    <col min="2" max="2" width="25.1640625" style="4" customWidth="1"/>
    <col min="3" max="3" width="25.83203125" style="5" customWidth="1"/>
    <col min="4" max="5" width="23.1640625" style="5" customWidth="1"/>
    <col min="6" max="6" width="24.5" style="5" customWidth="1"/>
    <col min="7" max="7" width="6.5" style="1" customWidth="1"/>
    <col min="8" max="8" width="6.1640625" style="1" customWidth="1"/>
    <col min="9" max="9" width="6" style="1" customWidth="1"/>
    <col min="10" max="10" width="3.83203125" style="1" bestFit="1" customWidth="1"/>
    <col min="11" max="11" width="3.83203125" bestFit="1" customWidth="1"/>
    <col min="12" max="12" width="3.83203125" style="2" customWidth="1"/>
    <col min="13" max="13" width="33.5" style="1" customWidth="1"/>
    <col min="14" max="14" width="6.5" style="1" customWidth="1"/>
    <col min="15" max="15" width="6.1640625" style="1" customWidth="1"/>
    <col min="16" max="16" width="6" style="1" customWidth="1"/>
    <col min="17" max="17" width="3.83203125" style="1" bestFit="1" customWidth="1"/>
    <col min="18" max="18" width="3.83203125" bestFit="1" customWidth="1"/>
    <col min="19" max="19" width="3.83203125" style="2" customWidth="1"/>
    <col min="20" max="20" width="11.83203125" style="3" customWidth="1"/>
    <col min="21" max="16384" width="9.1640625" style="3"/>
  </cols>
  <sheetData>
    <row r="1" spans="2:21" s="10" customFormat="1" ht="18" x14ac:dyDescent="0.2">
      <c r="B1" s="17" t="s">
        <v>151</v>
      </c>
      <c r="C1" s="18" t="s">
        <v>190</v>
      </c>
      <c r="D1" s="34"/>
      <c r="E1" s="34"/>
      <c r="F1" s="18"/>
      <c r="G1" s="19"/>
      <c r="H1" s="19"/>
      <c r="I1" s="19"/>
      <c r="J1" s="19"/>
      <c r="K1" s="20"/>
      <c r="L1" s="21"/>
      <c r="M1" s="19"/>
      <c r="N1" s="29" t="s">
        <v>164</v>
      </c>
      <c r="O1" s="19"/>
      <c r="P1" s="19"/>
      <c r="Q1" s="19"/>
      <c r="R1" s="19"/>
      <c r="S1" s="19"/>
      <c r="T1" s="19"/>
      <c r="U1" s="19"/>
    </row>
    <row r="2" spans="2:21" s="10" customFormat="1" ht="16" x14ac:dyDescent="0.2">
      <c r="B2" s="18"/>
      <c r="C2" s="18"/>
      <c r="D2" s="18"/>
      <c r="E2" s="18"/>
      <c r="F2" s="18"/>
      <c r="G2" s="19"/>
      <c r="H2" s="19"/>
      <c r="I2" s="19"/>
      <c r="J2" s="19"/>
      <c r="K2" s="20"/>
      <c r="L2" s="21"/>
      <c r="M2" s="19"/>
      <c r="N2" s="132" t="s">
        <v>181</v>
      </c>
      <c r="O2" s="132"/>
      <c r="P2" s="132"/>
      <c r="Q2" s="132"/>
      <c r="R2" s="132"/>
      <c r="S2" s="132"/>
      <c r="T2" s="132"/>
      <c r="U2" s="132"/>
    </row>
    <row r="3" spans="2:21" s="11" customFormat="1" x14ac:dyDescent="0.15">
      <c r="B3" s="22" t="s">
        <v>163</v>
      </c>
      <c r="C3" s="22" t="s">
        <v>1</v>
      </c>
      <c r="D3" s="22" t="s">
        <v>69</v>
      </c>
      <c r="E3" s="22"/>
      <c r="F3" s="23" t="s">
        <v>79</v>
      </c>
      <c r="G3" s="24"/>
      <c r="H3" s="23"/>
      <c r="I3" s="23"/>
      <c r="J3" s="23"/>
      <c r="K3" s="24"/>
      <c r="L3" s="25"/>
      <c r="M3" s="23" t="s">
        <v>78</v>
      </c>
      <c r="N3" s="132" t="s">
        <v>181</v>
      </c>
      <c r="O3" s="132"/>
      <c r="P3" s="132"/>
      <c r="Q3" s="132"/>
      <c r="R3" s="132"/>
      <c r="S3" s="132"/>
      <c r="T3" s="132"/>
      <c r="U3" s="132"/>
    </row>
    <row r="4" spans="2:21" s="39" customFormat="1" x14ac:dyDescent="0.15">
      <c r="B4" s="109"/>
      <c r="C4" s="110"/>
      <c r="D4" s="110"/>
      <c r="E4" s="35"/>
      <c r="F4" s="111"/>
      <c r="G4" s="27"/>
      <c r="H4" s="26"/>
      <c r="I4" s="26"/>
      <c r="J4" s="26"/>
      <c r="K4" s="27"/>
      <c r="L4" s="28"/>
      <c r="M4" s="36"/>
      <c r="N4" s="133"/>
      <c r="O4" s="133"/>
      <c r="P4" s="133"/>
      <c r="Q4" s="133"/>
      <c r="R4" s="133"/>
      <c r="S4" s="133"/>
      <c r="T4" s="133"/>
      <c r="U4" s="133"/>
    </row>
    <row r="5" spans="2:21" s="53" customFormat="1" ht="16" x14ac:dyDescent="0.2">
      <c r="B5" s="29" t="s">
        <v>3</v>
      </c>
      <c r="C5" s="29" t="s">
        <v>157</v>
      </c>
      <c r="D5" s="29"/>
      <c r="E5" s="29"/>
      <c r="F5" s="30" t="s">
        <v>4</v>
      </c>
      <c r="G5" s="31"/>
      <c r="H5" s="30"/>
      <c r="I5" s="30"/>
      <c r="J5" s="30"/>
      <c r="K5" s="31"/>
      <c r="L5" s="32"/>
      <c r="M5" s="30"/>
      <c r="N5" s="29" t="s">
        <v>166</v>
      </c>
      <c r="O5" s="29"/>
      <c r="P5" s="96"/>
      <c r="Q5" s="96"/>
      <c r="R5" s="96"/>
      <c r="S5" s="96"/>
      <c r="T5" s="19"/>
      <c r="U5" s="19"/>
    </row>
    <row r="6" spans="2:21" s="39" customFormat="1" ht="12" customHeight="1" x14ac:dyDescent="0.15">
      <c r="B6" s="37"/>
      <c r="C6" s="37"/>
      <c r="D6" s="37"/>
      <c r="E6" s="37"/>
      <c r="F6" s="112"/>
      <c r="G6" s="142" t="s">
        <v>178</v>
      </c>
      <c r="H6" s="143"/>
      <c r="I6" s="143"/>
      <c r="J6" s="143"/>
      <c r="K6" s="143"/>
      <c r="L6" s="144"/>
      <c r="M6" s="38"/>
      <c r="N6" s="139"/>
      <c r="O6" s="139"/>
      <c r="P6" s="139"/>
      <c r="Q6" s="139"/>
      <c r="R6" s="139"/>
      <c r="S6" s="139"/>
      <c r="T6" s="139"/>
      <c r="U6" s="139"/>
    </row>
    <row r="7" spans="2:21" s="6" customFormat="1" ht="18" customHeight="1" x14ac:dyDescent="0.2">
      <c r="B7" s="29" t="s">
        <v>165</v>
      </c>
      <c r="C7" s="29" t="s">
        <v>162</v>
      </c>
      <c r="D7" s="29"/>
      <c r="E7" s="51"/>
      <c r="F7" s="51"/>
      <c r="G7" s="145"/>
      <c r="H7" s="146"/>
      <c r="I7" s="146"/>
      <c r="J7" s="146"/>
      <c r="K7" s="146"/>
      <c r="L7" s="147"/>
      <c r="M7" s="33"/>
      <c r="N7" s="140"/>
      <c r="O7" s="140"/>
      <c r="P7" s="140"/>
      <c r="Q7" s="140"/>
      <c r="R7" s="140"/>
      <c r="S7" s="140"/>
      <c r="T7" s="140"/>
      <c r="U7" s="140"/>
    </row>
    <row r="8" spans="2:21" ht="18" customHeight="1" x14ac:dyDescent="0.15">
      <c r="B8" s="113"/>
      <c r="C8" s="64"/>
      <c r="D8" s="97"/>
      <c r="E8" s="97"/>
      <c r="F8" s="98"/>
      <c r="G8" s="148"/>
      <c r="H8" s="149"/>
      <c r="I8" s="149"/>
      <c r="J8" s="149"/>
      <c r="K8" s="149"/>
      <c r="L8" s="150"/>
      <c r="M8" s="54"/>
      <c r="N8" s="141"/>
      <c r="O8" s="141"/>
      <c r="P8" s="141"/>
      <c r="Q8" s="141"/>
      <c r="R8" s="141"/>
      <c r="S8" s="141"/>
      <c r="T8" s="141"/>
      <c r="U8" s="141"/>
    </row>
    <row r="9" spans="2:21" s="9" customFormat="1" ht="88.25" customHeight="1" x14ac:dyDescent="0.15">
      <c r="B9" s="55" t="s">
        <v>0</v>
      </c>
      <c r="C9" s="56" t="s">
        <v>68</v>
      </c>
      <c r="D9" s="56" t="s">
        <v>51</v>
      </c>
      <c r="E9" s="56" t="s">
        <v>192</v>
      </c>
      <c r="F9" s="56" t="s">
        <v>158</v>
      </c>
      <c r="G9" s="94" t="s">
        <v>77</v>
      </c>
      <c r="H9" s="94" t="s">
        <v>92</v>
      </c>
      <c r="I9" s="94" t="s">
        <v>2</v>
      </c>
      <c r="J9" s="94" t="s">
        <v>152</v>
      </c>
      <c r="K9" s="94" t="s">
        <v>153</v>
      </c>
      <c r="L9" s="94" t="s">
        <v>154</v>
      </c>
      <c r="M9" s="56" t="s">
        <v>159</v>
      </c>
      <c r="N9" s="94" t="s">
        <v>77</v>
      </c>
      <c r="O9" s="94" t="s">
        <v>92</v>
      </c>
      <c r="P9" s="94" t="s">
        <v>2</v>
      </c>
      <c r="Q9" s="94" t="s">
        <v>152</v>
      </c>
      <c r="R9" s="94" t="s">
        <v>153</v>
      </c>
      <c r="S9" s="94" t="s">
        <v>154</v>
      </c>
      <c r="T9" s="56" t="s">
        <v>160</v>
      </c>
      <c r="U9" s="95" t="s">
        <v>161</v>
      </c>
    </row>
    <row r="10" spans="2:21" s="7" customFormat="1" ht="35" customHeight="1" x14ac:dyDescent="0.15">
      <c r="B10" s="119"/>
      <c r="C10" s="120"/>
      <c r="D10" s="120"/>
      <c r="E10" s="120"/>
      <c r="F10" s="120"/>
      <c r="G10" s="121"/>
      <c r="H10" s="121"/>
      <c r="I10" s="122"/>
      <c r="J10" s="123"/>
      <c r="K10" s="123"/>
      <c r="L10" s="124"/>
      <c r="M10" s="125"/>
      <c r="N10" s="121"/>
      <c r="O10" s="121"/>
      <c r="P10" s="122"/>
      <c r="Q10" s="123"/>
      <c r="R10" s="123"/>
      <c r="S10" s="124"/>
      <c r="T10" s="125"/>
      <c r="U10" s="125"/>
    </row>
    <row r="11" spans="2:21" s="7" customFormat="1" ht="14" x14ac:dyDescent="0.15">
      <c r="B11" s="120"/>
      <c r="C11" s="57"/>
      <c r="D11" s="57"/>
      <c r="E11" s="57"/>
      <c r="F11" s="57"/>
      <c r="G11" s="58">
        <v>1</v>
      </c>
      <c r="H11" s="58">
        <v>2</v>
      </c>
      <c r="I11" s="59">
        <v>2</v>
      </c>
      <c r="J11" s="60"/>
      <c r="K11" s="60"/>
      <c r="L11" s="61"/>
      <c r="M11" s="62"/>
      <c r="N11" s="58">
        <v>1</v>
      </c>
      <c r="O11" s="58">
        <v>1</v>
      </c>
      <c r="P11" s="59">
        <v>1</v>
      </c>
      <c r="Q11" s="60"/>
      <c r="R11" s="60"/>
      <c r="S11" s="61"/>
      <c r="T11" s="62"/>
      <c r="U11" s="62"/>
    </row>
    <row r="12" spans="2:21" s="7" customFormat="1" ht="14" x14ac:dyDescent="0.15">
      <c r="B12" s="120"/>
      <c r="C12" s="57"/>
      <c r="D12" s="57"/>
      <c r="E12" s="57"/>
      <c r="F12" s="57"/>
      <c r="G12" s="58">
        <v>2</v>
      </c>
      <c r="H12" s="58">
        <v>2</v>
      </c>
      <c r="I12" s="59">
        <v>4</v>
      </c>
      <c r="J12" s="60"/>
      <c r="K12" s="60"/>
      <c r="L12" s="61"/>
      <c r="M12" s="62"/>
      <c r="N12" s="58">
        <v>2</v>
      </c>
      <c r="O12" s="58">
        <v>2</v>
      </c>
      <c r="P12" s="59">
        <v>4</v>
      </c>
      <c r="Q12" s="60"/>
      <c r="R12" s="60"/>
      <c r="S12" s="61"/>
      <c r="T12" s="62"/>
      <c r="U12" s="62"/>
    </row>
    <row r="13" spans="2:21" s="7" customFormat="1" ht="14" x14ac:dyDescent="0.15">
      <c r="B13" s="120"/>
      <c r="C13" s="57"/>
      <c r="D13" s="57"/>
      <c r="E13" s="57"/>
      <c r="F13" s="57"/>
      <c r="G13" s="58">
        <v>4</v>
      </c>
      <c r="H13" s="58">
        <v>4</v>
      </c>
      <c r="I13" s="59">
        <v>16</v>
      </c>
      <c r="J13" s="60"/>
      <c r="K13" s="60"/>
      <c r="L13" s="61"/>
      <c r="M13" s="62"/>
      <c r="N13" s="58">
        <v>4</v>
      </c>
      <c r="O13" s="58">
        <v>3</v>
      </c>
      <c r="P13" s="59">
        <v>12</v>
      </c>
      <c r="Q13" s="60"/>
      <c r="R13" s="60"/>
      <c r="S13" s="61"/>
      <c r="T13" s="62"/>
      <c r="U13" s="62"/>
    </row>
    <row r="14" spans="2:21" s="8" customFormat="1" ht="14" x14ac:dyDescent="0.15">
      <c r="B14" s="120"/>
      <c r="C14" s="57"/>
      <c r="D14" s="57"/>
      <c r="E14" s="57"/>
      <c r="F14" s="57"/>
      <c r="G14" s="58"/>
      <c r="H14" s="58"/>
      <c r="I14" s="59"/>
      <c r="J14" s="60"/>
      <c r="K14" s="60"/>
      <c r="L14" s="61"/>
      <c r="M14" s="62"/>
      <c r="N14" s="58"/>
      <c r="O14" s="58"/>
      <c r="P14" s="59"/>
      <c r="Q14" s="60"/>
      <c r="R14" s="60"/>
      <c r="S14" s="61"/>
      <c r="T14" s="62"/>
      <c r="U14" s="62"/>
    </row>
    <row r="15" spans="2:21" s="8" customFormat="1" ht="14" x14ac:dyDescent="0.15">
      <c r="B15" s="120"/>
      <c r="C15" s="57"/>
      <c r="D15" s="57"/>
      <c r="E15" s="57"/>
      <c r="F15" s="57"/>
      <c r="G15" s="58"/>
      <c r="H15" s="58"/>
      <c r="I15" s="59"/>
      <c r="J15" s="60"/>
      <c r="K15" s="60"/>
      <c r="L15" s="61"/>
      <c r="M15" s="62"/>
      <c r="N15" s="58"/>
      <c r="O15" s="58"/>
      <c r="P15" s="59"/>
      <c r="Q15" s="60"/>
      <c r="R15" s="60"/>
      <c r="S15" s="61"/>
      <c r="T15" s="62"/>
      <c r="U15" s="62"/>
    </row>
    <row r="16" spans="2:21" s="8" customFormat="1" ht="14" x14ac:dyDescent="0.15">
      <c r="B16" s="120"/>
      <c r="C16" s="57"/>
      <c r="D16" s="57"/>
      <c r="E16" s="57"/>
      <c r="F16" s="57"/>
      <c r="G16" s="58"/>
      <c r="H16" s="58"/>
      <c r="I16" s="59"/>
      <c r="J16" s="60"/>
      <c r="K16" s="60"/>
      <c r="L16" s="61"/>
      <c r="M16" s="62"/>
      <c r="N16" s="58"/>
      <c r="O16" s="58"/>
      <c r="P16" s="59"/>
      <c r="Q16" s="60"/>
      <c r="R16" s="60"/>
      <c r="S16" s="61"/>
      <c r="T16" s="62"/>
      <c r="U16" s="62"/>
    </row>
    <row r="17" spans="2:21" s="8" customFormat="1" ht="14" x14ac:dyDescent="0.15">
      <c r="B17" s="120"/>
      <c r="C17" s="57"/>
      <c r="D17" s="57"/>
      <c r="E17" s="57"/>
      <c r="F17" s="57"/>
      <c r="G17" s="58"/>
      <c r="H17" s="58"/>
      <c r="I17" s="59"/>
      <c r="J17" s="60"/>
      <c r="K17" s="60"/>
      <c r="L17" s="61"/>
      <c r="M17" s="62"/>
      <c r="N17" s="58"/>
      <c r="O17" s="58"/>
      <c r="P17" s="59"/>
      <c r="Q17" s="60"/>
      <c r="R17" s="60"/>
      <c r="S17" s="61"/>
      <c r="T17" s="62"/>
      <c r="U17" s="62"/>
    </row>
    <row r="18" spans="2:21" s="8" customFormat="1" ht="14" x14ac:dyDescent="0.15">
      <c r="B18" s="120"/>
      <c r="C18" s="57"/>
      <c r="D18" s="57"/>
      <c r="E18" s="57"/>
      <c r="F18" s="57"/>
      <c r="G18" s="58"/>
      <c r="H18" s="58"/>
      <c r="I18" s="59"/>
      <c r="J18" s="60"/>
      <c r="K18" s="60"/>
      <c r="L18" s="61"/>
      <c r="M18" s="62"/>
      <c r="N18" s="58"/>
      <c r="O18" s="58"/>
      <c r="P18" s="59"/>
      <c r="Q18" s="60"/>
      <c r="R18" s="60"/>
      <c r="S18" s="61"/>
      <c r="T18" s="62"/>
      <c r="U18" s="62"/>
    </row>
    <row r="19" spans="2:21" s="8" customFormat="1" ht="14" x14ac:dyDescent="0.15">
      <c r="B19" s="120"/>
      <c r="C19" s="57"/>
      <c r="D19" s="57"/>
      <c r="E19" s="57"/>
      <c r="F19" s="57"/>
      <c r="G19" s="58"/>
      <c r="H19" s="58"/>
      <c r="I19" s="59"/>
      <c r="J19" s="60"/>
      <c r="K19" s="63"/>
      <c r="L19" s="63"/>
      <c r="M19" s="62"/>
      <c r="N19" s="58"/>
      <c r="O19" s="58"/>
      <c r="P19" s="59"/>
      <c r="Q19" s="60"/>
      <c r="R19" s="63"/>
      <c r="S19" s="63"/>
      <c r="T19" s="62"/>
      <c r="U19" s="62"/>
    </row>
    <row r="20" spans="2:21" s="8" customFormat="1" ht="14" x14ac:dyDescent="0.15">
      <c r="B20" s="120"/>
      <c r="C20" s="57"/>
      <c r="D20" s="57"/>
      <c r="E20" s="57"/>
      <c r="F20" s="57"/>
      <c r="G20" s="58"/>
      <c r="H20" s="58"/>
      <c r="I20" s="59"/>
      <c r="J20" s="60"/>
      <c r="K20" s="60"/>
      <c r="L20" s="60"/>
      <c r="M20" s="62"/>
      <c r="N20" s="58"/>
      <c r="O20" s="58"/>
      <c r="P20" s="59"/>
      <c r="Q20" s="60"/>
      <c r="R20" s="60"/>
      <c r="S20" s="60"/>
      <c r="T20" s="62"/>
      <c r="U20" s="62"/>
    </row>
    <row r="21" spans="2:21" s="8" customFormat="1" ht="14" x14ac:dyDescent="0.15">
      <c r="B21" s="120"/>
      <c r="C21" s="57"/>
      <c r="D21" s="57"/>
      <c r="E21" s="57"/>
      <c r="F21" s="57"/>
      <c r="G21" s="58"/>
      <c r="H21" s="58"/>
      <c r="I21" s="59"/>
      <c r="J21" s="60"/>
      <c r="K21" s="60"/>
      <c r="L21" s="61"/>
      <c r="M21" s="62"/>
      <c r="N21" s="58"/>
      <c r="O21" s="58"/>
      <c r="P21" s="59"/>
      <c r="Q21" s="60"/>
      <c r="R21" s="60"/>
      <c r="S21" s="61"/>
      <c r="T21" s="62"/>
      <c r="U21" s="62"/>
    </row>
    <row r="22" spans="2:21" s="8" customFormat="1" ht="14" x14ac:dyDescent="0.15">
      <c r="B22" s="120"/>
      <c r="C22" s="57"/>
      <c r="D22" s="57"/>
      <c r="E22" s="57"/>
      <c r="F22" s="57"/>
      <c r="G22" s="58"/>
      <c r="H22" s="58"/>
      <c r="I22" s="59"/>
      <c r="J22" s="60"/>
      <c r="K22" s="60"/>
      <c r="L22" s="61"/>
      <c r="M22" s="62"/>
      <c r="N22" s="58"/>
      <c r="O22" s="58"/>
      <c r="P22" s="59"/>
      <c r="Q22" s="60"/>
      <c r="R22" s="60"/>
      <c r="S22" s="61"/>
      <c r="T22" s="62"/>
      <c r="U22" s="62"/>
    </row>
    <row r="23" spans="2:21" s="8" customFormat="1" ht="14" x14ac:dyDescent="0.15">
      <c r="B23" s="120"/>
      <c r="C23" s="57"/>
      <c r="D23" s="57"/>
      <c r="E23" s="57"/>
      <c r="F23" s="57"/>
      <c r="G23" s="58"/>
      <c r="H23" s="58"/>
      <c r="I23" s="59">
        <f t="shared" ref="I23:I35" si="0">SUM(G23*H23)</f>
        <v>0</v>
      </c>
      <c r="J23" s="60"/>
      <c r="K23" s="60"/>
      <c r="L23" s="61"/>
      <c r="M23" s="62"/>
      <c r="N23" s="58"/>
      <c r="O23" s="58"/>
      <c r="P23" s="59">
        <f t="shared" ref="P23:P35" si="1">SUM(N23*O23)</f>
        <v>0</v>
      </c>
      <c r="Q23" s="60"/>
      <c r="R23" s="60"/>
      <c r="S23" s="61"/>
      <c r="T23" s="62"/>
      <c r="U23" s="62"/>
    </row>
    <row r="24" spans="2:21" s="8" customFormat="1" ht="14" x14ac:dyDescent="0.15">
      <c r="B24" s="120"/>
      <c r="C24" s="57"/>
      <c r="D24" s="57"/>
      <c r="E24" s="57"/>
      <c r="F24" s="57"/>
      <c r="G24" s="58"/>
      <c r="H24" s="58"/>
      <c r="I24" s="59">
        <f t="shared" si="0"/>
        <v>0</v>
      </c>
      <c r="J24" s="60"/>
      <c r="K24" s="60"/>
      <c r="L24" s="61"/>
      <c r="M24" s="62"/>
      <c r="N24" s="58"/>
      <c r="O24" s="58"/>
      <c r="P24" s="59">
        <f t="shared" si="1"/>
        <v>0</v>
      </c>
      <c r="Q24" s="60"/>
      <c r="R24" s="60"/>
      <c r="S24" s="61"/>
      <c r="T24" s="62"/>
      <c r="U24" s="62"/>
    </row>
    <row r="25" spans="2:21" s="8" customFormat="1" ht="14" x14ac:dyDescent="0.15">
      <c r="B25" s="120"/>
      <c r="C25" s="57"/>
      <c r="D25" s="57"/>
      <c r="E25" s="57"/>
      <c r="F25" s="57"/>
      <c r="G25" s="58"/>
      <c r="H25" s="58"/>
      <c r="I25" s="59">
        <f t="shared" si="0"/>
        <v>0</v>
      </c>
      <c r="J25" s="60"/>
      <c r="K25" s="60"/>
      <c r="L25" s="61"/>
      <c r="M25" s="62"/>
      <c r="N25" s="58"/>
      <c r="O25" s="58"/>
      <c r="P25" s="59">
        <f t="shared" si="1"/>
        <v>0</v>
      </c>
      <c r="Q25" s="60"/>
      <c r="R25" s="60"/>
      <c r="S25" s="61"/>
      <c r="T25" s="62"/>
      <c r="U25" s="62"/>
    </row>
    <row r="26" spans="2:21" s="8" customFormat="1" ht="14" x14ac:dyDescent="0.15">
      <c r="B26" s="120"/>
      <c r="C26" s="57"/>
      <c r="D26" s="57"/>
      <c r="E26" s="57"/>
      <c r="F26" s="57"/>
      <c r="G26" s="58"/>
      <c r="H26" s="58"/>
      <c r="I26" s="59">
        <f t="shared" si="0"/>
        <v>0</v>
      </c>
      <c r="J26" s="60"/>
      <c r="K26" s="60"/>
      <c r="L26" s="61"/>
      <c r="M26" s="62"/>
      <c r="N26" s="58"/>
      <c r="O26" s="58"/>
      <c r="P26" s="59">
        <f t="shared" si="1"/>
        <v>0</v>
      </c>
      <c r="Q26" s="60"/>
      <c r="R26" s="60"/>
      <c r="S26" s="61"/>
      <c r="T26" s="62"/>
      <c r="U26" s="62"/>
    </row>
    <row r="27" spans="2:21" customFormat="1" ht="14" x14ac:dyDescent="0.15">
      <c r="B27" s="120"/>
      <c r="C27" s="57"/>
      <c r="D27" s="57"/>
      <c r="E27" s="57"/>
      <c r="F27" s="57"/>
      <c r="G27" s="58"/>
      <c r="H27" s="58"/>
      <c r="I27" s="59">
        <f t="shared" si="0"/>
        <v>0</v>
      </c>
      <c r="J27" s="60"/>
      <c r="K27" s="60"/>
      <c r="L27" s="61"/>
      <c r="M27" s="62"/>
      <c r="N27" s="58"/>
      <c r="O27" s="58"/>
      <c r="P27" s="59">
        <f t="shared" si="1"/>
        <v>0</v>
      </c>
      <c r="Q27" s="60"/>
      <c r="R27" s="60"/>
      <c r="S27" s="61"/>
      <c r="T27" s="62"/>
      <c r="U27" s="62"/>
    </row>
    <row r="28" spans="2:21" customFormat="1" ht="14" x14ac:dyDescent="0.15">
      <c r="B28" s="120"/>
      <c r="C28" s="57"/>
      <c r="D28" s="57"/>
      <c r="E28" s="57"/>
      <c r="F28" s="57"/>
      <c r="G28" s="58"/>
      <c r="H28" s="58"/>
      <c r="I28" s="59">
        <f t="shared" si="0"/>
        <v>0</v>
      </c>
      <c r="J28" s="60"/>
      <c r="K28" s="60"/>
      <c r="L28" s="61"/>
      <c r="M28" s="62"/>
      <c r="N28" s="58"/>
      <c r="O28" s="58"/>
      <c r="P28" s="59">
        <f t="shared" si="1"/>
        <v>0</v>
      </c>
      <c r="Q28" s="60"/>
      <c r="R28" s="60"/>
      <c r="S28" s="61"/>
      <c r="T28" s="62"/>
      <c r="U28" s="62"/>
    </row>
    <row r="29" spans="2:21" customFormat="1" ht="14" x14ac:dyDescent="0.15">
      <c r="B29" s="120"/>
      <c r="C29" s="57"/>
      <c r="D29" s="57"/>
      <c r="E29" s="57"/>
      <c r="F29" s="57"/>
      <c r="G29" s="58"/>
      <c r="H29" s="58"/>
      <c r="I29" s="59">
        <f t="shared" si="0"/>
        <v>0</v>
      </c>
      <c r="J29" s="60"/>
      <c r="K29" s="60"/>
      <c r="L29" s="61"/>
      <c r="M29" s="62"/>
      <c r="N29" s="58"/>
      <c r="O29" s="58"/>
      <c r="P29" s="59">
        <f t="shared" si="1"/>
        <v>0</v>
      </c>
      <c r="Q29" s="60"/>
      <c r="R29" s="60"/>
      <c r="S29" s="61"/>
      <c r="T29" s="62"/>
      <c r="U29" s="62"/>
    </row>
    <row r="30" spans="2:21" customFormat="1" ht="14" x14ac:dyDescent="0.15">
      <c r="B30" s="120"/>
      <c r="C30" s="57"/>
      <c r="D30" s="57"/>
      <c r="E30" s="57"/>
      <c r="F30" s="57"/>
      <c r="G30" s="58"/>
      <c r="H30" s="58"/>
      <c r="I30" s="59">
        <f t="shared" si="0"/>
        <v>0</v>
      </c>
      <c r="J30" s="60"/>
      <c r="K30" s="60"/>
      <c r="L30" s="61"/>
      <c r="M30" s="62"/>
      <c r="N30" s="58"/>
      <c r="O30" s="58"/>
      <c r="P30" s="59">
        <f t="shared" si="1"/>
        <v>0</v>
      </c>
      <c r="Q30" s="60"/>
      <c r="R30" s="60"/>
      <c r="S30" s="61"/>
      <c r="T30" s="62"/>
      <c r="U30" s="62"/>
    </row>
    <row r="31" spans="2:21" customFormat="1" ht="14" x14ac:dyDescent="0.15">
      <c r="B31" s="120"/>
      <c r="C31" s="57"/>
      <c r="D31" s="57"/>
      <c r="E31" s="57"/>
      <c r="F31" s="57"/>
      <c r="G31" s="58"/>
      <c r="H31" s="58"/>
      <c r="I31" s="59">
        <f t="shared" si="0"/>
        <v>0</v>
      </c>
      <c r="J31" s="60"/>
      <c r="K31" s="60"/>
      <c r="L31" s="61"/>
      <c r="M31" s="62"/>
      <c r="N31" s="58"/>
      <c r="O31" s="58"/>
      <c r="P31" s="59">
        <f t="shared" si="1"/>
        <v>0</v>
      </c>
      <c r="Q31" s="60"/>
      <c r="R31" s="60"/>
      <c r="S31" s="61"/>
      <c r="T31" s="62"/>
      <c r="U31" s="62"/>
    </row>
    <row r="32" spans="2:21" customFormat="1" ht="14" x14ac:dyDescent="0.15">
      <c r="B32" s="120"/>
      <c r="C32" s="57"/>
      <c r="D32" s="57"/>
      <c r="E32" s="57"/>
      <c r="F32" s="57"/>
      <c r="G32" s="58"/>
      <c r="H32" s="58"/>
      <c r="I32" s="59">
        <f t="shared" si="0"/>
        <v>0</v>
      </c>
      <c r="J32" s="60"/>
      <c r="K32" s="60"/>
      <c r="L32" s="61"/>
      <c r="M32" s="62"/>
      <c r="N32" s="58"/>
      <c r="O32" s="58"/>
      <c r="P32" s="59">
        <f t="shared" si="1"/>
        <v>0</v>
      </c>
      <c r="Q32" s="60"/>
      <c r="R32" s="60"/>
      <c r="S32" s="61"/>
      <c r="T32" s="62"/>
      <c r="U32" s="62"/>
    </row>
    <row r="33" spans="2:21" customFormat="1" ht="14" x14ac:dyDescent="0.15">
      <c r="B33" s="120"/>
      <c r="C33" s="57"/>
      <c r="D33" s="57"/>
      <c r="E33" s="57"/>
      <c r="F33" s="57"/>
      <c r="G33" s="58"/>
      <c r="H33" s="58"/>
      <c r="I33" s="59">
        <f t="shared" si="0"/>
        <v>0</v>
      </c>
      <c r="J33" s="60"/>
      <c r="K33" s="60"/>
      <c r="L33" s="61"/>
      <c r="M33" s="62"/>
      <c r="N33" s="58"/>
      <c r="O33" s="58"/>
      <c r="P33" s="59">
        <f t="shared" si="1"/>
        <v>0</v>
      </c>
      <c r="Q33" s="60"/>
      <c r="R33" s="60"/>
      <c r="S33" s="61"/>
      <c r="T33" s="62"/>
      <c r="U33" s="62"/>
    </row>
    <row r="34" spans="2:21" customFormat="1" ht="14" x14ac:dyDescent="0.15">
      <c r="B34" s="120"/>
      <c r="C34" s="57"/>
      <c r="D34" s="57"/>
      <c r="E34" s="57"/>
      <c r="F34" s="57"/>
      <c r="G34" s="58"/>
      <c r="H34" s="58"/>
      <c r="I34" s="59">
        <f t="shared" si="0"/>
        <v>0</v>
      </c>
      <c r="J34" s="60"/>
      <c r="K34" s="60"/>
      <c r="L34" s="61"/>
      <c r="M34" s="62"/>
      <c r="N34" s="58"/>
      <c r="O34" s="58"/>
      <c r="P34" s="59">
        <f t="shared" si="1"/>
        <v>0</v>
      </c>
      <c r="Q34" s="60"/>
      <c r="R34" s="60"/>
      <c r="S34" s="61"/>
      <c r="T34" s="62"/>
      <c r="U34" s="62"/>
    </row>
    <row r="35" spans="2:21" customFormat="1" ht="14" x14ac:dyDescent="0.15">
      <c r="B35" s="120"/>
      <c r="C35" s="57"/>
      <c r="D35" s="57"/>
      <c r="E35" s="57"/>
      <c r="F35" s="57"/>
      <c r="G35" s="58"/>
      <c r="H35" s="58"/>
      <c r="I35" s="59">
        <f t="shared" si="0"/>
        <v>0</v>
      </c>
      <c r="J35" s="60"/>
      <c r="K35" s="60"/>
      <c r="L35" s="61"/>
      <c r="M35" s="62"/>
      <c r="N35" s="58"/>
      <c r="O35" s="58"/>
      <c r="P35" s="59">
        <f t="shared" si="1"/>
        <v>0</v>
      </c>
      <c r="Q35" s="60"/>
      <c r="R35" s="60"/>
      <c r="S35" s="61"/>
      <c r="T35" s="62"/>
      <c r="U35" s="62"/>
    </row>
    <row r="36" spans="2:21" customFormat="1" ht="31.5" customHeight="1" x14ac:dyDescent="0.15">
      <c r="B36" s="134" t="s">
        <v>175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6"/>
    </row>
    <row r="37" spans="2:21" customFormat="1" ht="16.5" customHeight="1" x14ac:dyDescent="0.15">
      <c r="B37" s="138" t="s">
        <v>179</v>
      </c>
      <c r="C37" s="138"/>
      <c r="D37" s="138"/>
      <c r="E37" s="138"/>
      <c r="F37" s="138"/>
      <c r="G37" s="101"/>
      <c r="H37" s="101"/>
      <c r="I37" s="101"/>
      <c r="J37" s="101"/>
      <c r="K37" s="101"/>
      <c r="L37" s="101"/>
      <c r="M37" s="137" t="s">
        <v>180</v>
      </c>
      <c r="N37" s="137"/>
      <c r="O37" s="137"/>
      <c r="P37" s="137"/>
      <c r="Q37" s="137"/>
      <c r="R37" s="137"/>
      <c r="S37" s="137"/>
      <c r="T37" s="137"/>
      <c r="U37" s="137"/>
    </row>
    <row r="38" spans="2:21" customFormat="1" x14ac:dyDescent="0.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16" t="str">
        <f>N2</f>
        <v>xx</v>
      </c>
      <c r="N38" s="101"/>
      <c r="O38" s="101"/>
      <c r="P38" s="101"/>
      <c r="Q38" s="101"/>
      <c r="R38" s="101"/>
      <c r="S38" s="101"/>
      <c r="T38" s="101"/>
      <c r="U38" s="101"/>
    </row>
    <row r="39" spans="2:21" customFormat="1" x14ac:dyDescent="0.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2:21" customFormat="1" x14ac:dyDescent="0.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16" t="str">
        <f>N3</f>
        <v>xx</v>
      </c>
      <c r="N40" s="101"/>
      <c r="O40" s="101"/>
      <c r="P40" s="101"/>
      <c r="Q40" s="101"/>
      <c r="R40" s="101"/>
      <c r="S40" s="101"/>
      <c r="T40" s="101"/>
      <c r="U40" s="101"/>
    </row>
    <row r="41" spans="2:21" customFormat="1" x14ac:dyDescent="0.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2:21" customFormat="1" x14ac:dyDescent="0.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</row>
    <row r="43" spans="2:21" customFormat="1" x14ac:dyDescent="0.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2:21" customFormat="1" x14ac:dyDescent="0.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2:21" customFormat="1" x14ac:dyDescent="0.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2:21" customFormat="1" x14ac:dyDescent="0.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</row>
    <row r="47" spans="2:21" customFormat="1" x14ac:dyDescent="0.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</row>
    <row r="48" spans="2:21" customFormat="1" x14ac:dyDescent="0.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</row>
    <row r="49" spans="2:21" customFormat="1" x14ac:dyDescent="0.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</row>
    <row r="50" spans="2:21" customFormat="1" x14ac:dyDescent="0.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</row>
    <row r="51" spans="2:21" customFormat="1" x14ac:dyDescent="0.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  <row r="52" spans="2:21" customFormat="1" x14ac:dyDescent="0.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2:21" customFormat="1" x14ac:dyDescent="0.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2:21" customFormat="1" x14ac:dyDescent="0.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</row>
    <row r="55" spans="2:21" customFormat="1" x14ac:dyDescent="0.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2:21" customFormat="1" x14ac:dyDescent="0.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</row>
    <row r="57" spans="2:21" customFormat="1" x14ac:dyDescent="0.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</row>
    <row r="58" spans="2:21" customFormat="1" x14ac:dyDescent="0.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</row>
    <row r="59" spans="2:21" customFormat="1" x14ac:dyDescent="0.15">
      <c r="B59" s="114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</row>
    <row r="60" spans="2:21" x14ac:dyDescent="0.15">
      <c r="B60" s="114"/>
      <c r="C60" s="115"/>
      <c r="D60" s="115"/>
      <c r="E60" s="115"/>
      <c r="F60" s="115"/>
      <c r="G60" s="116"/>
      <c r="H60" s="116"/>
      <c r="I60" s="116"/>
      <c r="J60" s="116"/>
      <c r="K60" s="101"/>
      <c r="L60" s="117"/>
      <c r="M60" s="116"/>
      <c r="N60" s="116"/>
      <c r="O60" s="116"/>
      <c r="P60" s="116"/>
      <c r="Q60" s="116"/>
      <c r="R60" s="101"/>
      <c r="S60" s="117"/>
      <c r="T60" s="118"/>
      <c r="U60" s="118"/>
    </row>
    <row r="61" spans="2:21" x14ac:dyDescent="0.15">
      <c r="B61" s="114"/>
      <c r="C61" s="115"/>
      <c r="D61" s="115"/>
      <c r="E61" s="115"/>
      <c r="F61" s="115"/>
      <c r="G61" s="116"/>
      <c r="H61" s="116"/>
      <c r="I61" s="116"/>
      <c r="J61" s="116"/>
      <c r="K61" s="101"/>
      <c r="L61" s="117"/>
      <c r="M61" s="116"/>
      <c r="N61" s="116"/>
      <c r="O61" s="116"/>
      <c r="P61" s="116"/>
      <c r="Q61" s="116"/>
      <c r="R61" s="101"/>
      <c r="S61" s="117"/>
      <c r="T61" s="118"/>
      <c r="U61" s="118"/>
    </row>
    <row r="62" spans="2:21" x14ac:dyDescent="0.15">
      <c r="B62" s="114"/>
      <c r="C62" s="115"/>
      <c r="D62" s="115"/>
      <c r="E62" s="115"/>
      <c r="F62" s="115"/>
      <c r="G62" s="116"/>
      <c r="H62" s="116"/>
      <c r="I62" s="116"/>
      <c r="J62" s="116"/>
      <c r="K62" s="101"/>
      <c r="L62" s="117"/>
      <c r="M62" s="116"/>
      <c r="N62" s="116"/>
      <c r="O62" s="116"/>
      <c r="P62" s="116"/>
      <c r="Q62" s="116"/>
      <c r="R62" s="101"/>
      <c r="S62" s="117"/>
      <c r="T62" s="118"/>
      <c r="U62" s="118"/>
    </row>
  </sheetData>
  <sheetProtection selectLockedCells="1"/>
  <mergeCells count="10">
    <mergeCell ref="N2:U2"/>
    <mergeCell ref="N3:U3"/>
    <mergeCell ref="N4:U4"/>
    <mergeCell ref="B36:U36"/>
    <mergeCell ref="M37:U37"/>
    <mergeCell ref="B37:F37"/>
    <mergeCell ref="N6:U6"/>
    <mergeCell ref="N7:U7"/>
    <mergeCell ref="N8:U8"/>
    <mergeCell ref="G6:L8"/>
  </mergeCells>
  <phoneticPr fontId="0" type="noConversion"/>
  <conditionalFormatting sqref="I10:I35">
    <cfRule type="cellIs" dxfId="5" priority="4" stopIfTrue="1" operator="between">
      <formula>3</formula>
      <formula>9</formula>
    </cfRule>
    <cfRule type="cellIs" dxfId="4" priority="5" stopIfTrue="1" operator="between">
      <formula>1</formula>
      <formula>2</formula>
    </cfRule>
    <cfRule type="cellIs" dxfId="3" priority="6" stopIfTrue="1" operator="between">
      <formula>12</formula>
      <formula>16</formula>
    </cfRule>
  </conditionalFormatting>
  <conditionalFormatting sqref="P10:P35">
    <cfRule type="cellIs" dxfId="2" priority="1" stopIfTrue="1" operator="between">
      <formula>3</formula>
      <formula>9</formula>
    </cfRule>
    <cfRule type="cellIs" dxfId="1" priority="2" stopIfTrue="1" operator="between">
      <formula>1</formula>
      <formula>2</formula>
    </cfRule>
    <cfRule type="cellIs" dxfId="0" priority="3" stopIfTrue="1" operator="between">
      <formula>12</formula>
      <formula>16</formula>
    </cfRule>
  </conditionalFormatting>
  <pageMargins left="0.62992125984251968" right="0.19685039370078741" top="0.39370078740157483" bottom="0.55118110236220474" header="0.19685039370078741" footer="0.19685039370078741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E37"/>
  <sheetViews>
    <sheetView topLeftCell="A10" workbookViewId="0">
      <selection activeCell="B37" sqref="B37"/>
    </sheetView>
  </sheetViews>
  <sheetFormatPr baseColWidth="10" defaultColWidth="8.83203125" defaultRowHeight="13" x14ac:dyDescent="0.15"/>
  <cols>
    <col min="1" max="1" width="3.1640625" customWidth="1"/>
    <col min="2" max="2" width="51.33203125" customWidth="1"/>
    <col min="3" max="3" width="80.5" customWidth="1"/>
  </cols>
  <sheetData>
    <row r="1" spans="1:5" ht="16" x14ac:dyDescent="0.2">
      <c r="A1" s="101"/>
      <c r="B1" s="104" t="s">
        <v>91</v>
      </c>
      <c r="D1" s="101"/>
      <c r="E1" s="101"/>
    </row>
    <row r="2" spans="1:5" ht="12.75" customHeight="1" x14ac:dyDescent="0.2">
      <c r="A2" s="101"/>
      <c r="B2" s="103"/>
      <c r="C2" s="101"/>
      <c r="D2" s="101"/>
      <c r="E2" s="101"/>
    </row>
    <row r="3" spans="1:5" ht="19" thickBot="1" x14ac:dyDescent="0.25">
      <c r="A3" s="101"/>
      <c r="B3" s="102" t="s">
        <v>51</v>
      </c>
      <c r="C3" s="102" t="s">
        <v>94</v>
      </c>
      <c r="D3" s="101"/>
      <c r="E3" s="101"/>
    </row>
    <row r="4" spans="1:5" x14ac:dyDescent="0.15">
      <c r="A4" s="101"/>
      <c r="B4" s="105" t="s">
        <v>19</v>
      </c>
      <c r="C4" s="80" t="s">
        <v>31</v>
      </c>
      <c r="D4" s="101"/>
      <c r="E4" s="101"/>
    </row>
    <row r="5" spans="1:5" x14ac:dyDescent="0.15">
      <c r="A5" s="101"/>
      <c r="B5" s="106" t="s">
        <v>20</v>
      </c>
      <c r="C5" s="76" t="s">
        <v>32</v>
      </c>
      <c r="D5" s="101"/>
      <c r="E5" s="101"/>
    </row>
    <row r="6" spans="1:5" x14ac:dyDescent="0.15">
      <c r="A6" s="101"/>
      <c r="B6" s="106" t="s">
        <v>21</v>
      </c>
      <c r="C6" s="76" t="s">
        <v>33</v>
      </c>
      <c r="D6" s="101"/>
      <c r="E6" s="101"/>
    </row>
    <row r="7" spans="1:5" x14ac:dyDescent="0.15">
      <c r="A7" s="101"/>
      <c r="B7" s="106" t="s">
        <v>22</v>
      </c>
      <c r="C7" s="76" t="s">
        <v>34</v>
      </c>
      <c r="D7" s="101"/>
      <c r="E7" s="101"/>
    </row>
    <row r="8" spans="1:5" ht="28" x14ac:dyDescent="0.15">
      <c r="A8" s="101"/>
      <c r="B8" s="106" t="s">
        <v>23</v>
      </c>
      <c r="C8" s="81" t="s">
        <v>155</v>
      </c>
      <c r="D8" s="101"/>
      <c r="E8" s="101"/>
    </row>
    <row r="9" spans="1:5" x14ac:dyDescent="0.15">
      <c r="A9" s="101"/>
      <c r="B9" s="106" t="s">
        <v>24</v>
      </c>
      <c r="C9" s="76" t="s">
        <v>35</v>
      </c>
      <c r="D9" s="101"/>
      <c r="E9" s="101"/>
    </row>
    <row r="10" spans="1:5" x14ac:dyDescent="0.15">
      <c r="A10" s="101"/>
      <c r="B10" s="106" t="s">
        <v>25</v>
      </c>
      <c r="C10" s="76" t="s">
        <v>36</v>
      </c>
      <c r="D10" s="101"/>
      <c r="E10" s="101"/>
    </row>
    <row r="11" spans="1:5" x14ac:dyDescent="0.15">
      <c r="A11" s="101"/>
      <c r="B11" s="106" t="s">
        <v>26</v>
      </c>
      <c r="C11" s="76" t="s">
        <v>37</v>
      </c>
      <c r="D11" s="101"/>
      <c r="E11" s="101"/>
    </row>
    <row r="12" spans="1:5" x14ac:dyDescent="0.15">
      <c r="A12" s="101"/>
      <c r="B12" s="106" t="s">
        <v>27</v>
      </c>
      <c r="C12" s="76" t="s">
        <v>38</v>
      </c>
      <c r="D12" s="101"/>
      <c r="E12" s="101"/>
    </row>
    <row r="13" spans="1:5" x14ac:dyDescent="0.15">
      <c r="A13" s="101"/>
      <c r="B13" s="106" t="s">
        <v>28</v>
      </c>
      <c r="C13" s="76" t="s">
        <v>39</v>
      </c>
      <c r="D13" s="101"/>
      <c r="E13" s="101"/>
    </row>
    <row r="14" spans="1:5" ht="28" x14ac:dyDescent="0.15">
      <c r="A14" s="101"/>
      <c r="B14" s="106" t="s">
        <v>29</v>
      </c>
      <c r="C14" s="81" t="s">
        <v>40</v>
      </c>
      <c r="D14" s="101"/>
      <c r="E14" s="101"/>
    </row>
    <row r="15" spans="1:5" x14ac:dyDescent="0.15">
      <c r="A15" s="101"/>
      <c r="B15" s="106" t="s">
        <v>30</v>
      </c>
      <c r="C15" s="76" t="s">
        <v>41</v>
      </c>
      <c r="D15" s="101"/>
      <c r="E15" s="101"/>
    </row>
    <row r="16" spans="1:5" x14ac:dyDescent="0.15">
      <c r="A16" s="101"/>
      <c r="B16" s="106" t="s">
        <v>73</v>
      </c>
      <c r="C16" s="76" t="s">
        <v>74</v>
      </c>
      <c r="D16" s="101"/>
      <c r="E16" s="101"/>
    </row>
    <row r="17" spans="1:5" ht="14" thickBot="1" x14ac:dyDescent="0.2">
      <c r="A17" s="101"/>
      <c r="B17" s="107" t="s">
        <v>71</v>
      </c>
      <c r="C17" s="78" t="s">
        <v>72</v>
      </c>
      <c r="D17" s="101"/>
      <c r="E17" s="101"/>
    </row>
    <row r="18" spans="1:5" x14ac:dyDescent="0.15">
      <c r="A18" s="101"/>
      <c r="B18" s="100"/>
      <c r="C18" s="101"/>
      <c r="D18" s="101"/>
      <c r="E18" s="101"/>
    </row>
    <row r="19" spans="1:5" ht="18" x14ac:dyDescent="0.2">
      <c r="A19" s="101"/>
      <c r="B19" s="102" t="s">
        <v>102</v>
      </c>
      <c r="C19" s="101"/>
      <c r="D19" s="101"/>
      <c r="E19" s="101"/>
    </row>
    <row r="20" spans="1:5" x14ac:dyDescent="0.15">
      <c r="A20" s="101"/>
      <c r="B20" s="101" t="s">
        <v>50</v>
      </c>
      <c r="C20" s="101"/>
      <c r="D20" s="101"/>
      <c r="E20" s="101"/>
    </row>
    <row r="21" spans="1:5" x14ac:dyDescent="0.15">
      <c r="A21" s="101"/>
      <c r="B21" s="101" t="s">
        <v>11</v>
      </c>
      <c r="C21" s="101"/>
      <c r="D21" s="101"/>
      <c r="E21" s="101"/>
    </row>
    <row r="22" spans="1:5" x14ac:dyDescent="0.15">
      <c r="A22" s="101"/>
      <c r="B22" s="101" t="s">
        <v>12</v>
      </c>
      <c r="C22" s="101"/>
      <c r="D22" s="101"/>
      <c r="E22" s="101"/>
    </row>
    <row r="23" spans="1:5" x14ac:dyDescent="0.15">
      <c r="A23" s="101"/>
      <c r="B23" s="101" t="s">
        <v>14</v>
      </c>
      <c r="C23" s="101"/>
      <c r="D23" s="101"/>
      <c r="E23" s="101"/>
    </row>
    <row r="24" spans="1:5" x14ac:dyDescent="0.15">
      <c r="A24" s="101"/>
      <c r="B24" s="101" t="s">
        <v>43</v>
      </c>
      <c r="C24" s="101"/>
      <c r="D24" s="101"/>
      <c r="E24" s="101"/>
    </row>
    <row r="25" spans="1:5" x14ac:dyDescent="0.15">
      <c r="A25" s="101"/>
      <c r="B25" s="101" t="s">
        <v>44</v>
      </c>
      <c r="C25" s="101"/>
      <c r="D25" s="101"/>
      <c r="E25" s="101"/>
    </row>
    <row r="26" spans="1:5" x14ac:dyDescent="0.15">
      <c r="A26" s="101"/>
      <c r="B26" s="101" t="s">
        <v>46</v>
      </c>
      <c r="C26" s="101"/>
      <c r="D26" s="101"/>
      <c r="E26" s="101"/>
    </row>
    <row r="27" spans="1:5" x14ac:dyDescent="0.15">
      <c r="A27" s="101"/>
      <c r="B27" s="101" t="s">
        <v>75</v>
      </c>
      <c r="C27" s="101"/>
      <c r="D27" s="101"/>
      <c r="E27" s="101"/>
    </row>
    <row r="28" spans="1:5" x14ac:dyDescent="0.15">
      <c r="A28" s="101"/>
      <c r="B28" s="101" t="s">
        <v>45</v>
      </c>
      <c r="C28" s="101"/>
      <c r="D28" s="101"/>
      <c r="E28" s="101"/>
    </row>
    <row r="29" spans="1:5" x14ac:dyDescent="0.15">
      <c r="A29" s="101"/>
      <c r="B29" s="101"/>
      <c r="C29" s="101"/>
      <c r="D29" s="101"/>
      <c r="E29" s="101"/>
    </row>
    <row r="30" spans="1:5" x14ac:dyDescent="0.15">
      <c r="A30" s="101"/>
      <c r="B30" s="101"/>
      <c r="C30" s="101"/>
      <c r="D30" s="101"/>
      <c r="E30" s="101"/>
    </row>
    <row r="31" spans="1:5" x14ac:dyDescent="0.15">
      <c r="A31" s="101"/>
      <c r="B31" s="101" t="s">
        <v>47</v>
      </c>
      <c r="C31" s="101"/>
      <c r="D31" s="101"/>
      <c r="E31" s="101"/>
    </row>
    <row r="32" spans="1:5" x14ac:dyDescent="0.15">
      <c r="A32" s="101"/>
      <c r="B32" s="101" t="s">
        <v>48</v>
      </c>
      <c r="C32" s="101"/>
      <c r="D32" s="101"/>
      <c r="E32" s="101"/>
    </row>
    <row r="33" spans="1:5" x14ac:dyDescent="0.15">
      <c r="A33" s="101"/>
      <c r="B33" s="101" t="s">
        <v>49</v>
      </c>
      <c r="C33" s="101"/>
      <c r="D33" s="101"/>
      <c r="E33" s="101"/>
    </row>
    <row r="34" spans="1:5" x14ac:dyDescent="0.15">
      <c r="A34" s="101"/>
      <c r="B34" s="101" t="s">
        <v>15</v>
      </c>
      <c r="C34" s="101"/>
      <c r="D34" s="101"/>
      <c r="E34" s="101"/>
    </row>
    <row r="35" spans="1:5" x14ac:dyDescent="0.15">
      <c r="A35" s="101"/>
      <c r="B35" s="101" t="s">
        <v>13</v>
      </c>
      <c r="C35" s="101"/>
      <c r="D35" s="101"/>
      <c r="E35" s="101"/>
    </row>
    <row r="36" spans="1:5" x14ac:dyDescent="0.15">
      <c r="A36" s="101"/>
      <c r="B36" s="101"/>
      <c r="C36" s="101"/>
      <c r="D36" s="101"/>
      <c r="E36" s="101"/>
    </row>
    <row r="37" spans="1:5" x14ac:dyDescent="0.15">
      <c r="D37" s="101"/>
      <c r="E37" s="101"/>
    </row>
  </sheetData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B1:H52"/>
  <sheetViews>
    <sheetView topLeftCell="A31" workbookViewId="0">
      <selection activeCell="B55" sqref="B55"/>
    </sheetView>
  </sheetViews>
  <sheetFormatPr baseColWidth="10" defaultColWidth="8.83203125" defaultRowHeight="13" x14ac:dyDescent="0.15"/>
  <cols>
    <col min="1" max="1" width="3.33203125" customWidth="1"/>
    <col min="2" max="2" width="72.33203125" style="84" customWidth="1"/>
    <col min="3" max="3" width="54.5" customWidth="1"/>
    <col min="4" max="6" width="9.1640625" style="48"/>
    <col min="7" max="7" width="12.5" customWidth="1"/>
  </cols>
  <sheetData>
    <row r="1" spans="2:8" ht="19" x14ac:dyDescent="0.2">
      <c r="B1" s="85" t="s">
        <v>90</v>
      </c>
    </row>
    <row r="2" spans="2:8" s="67" customFormat="1" ht="20" thickBot="1" x14ac:dyDescent="0.25">
      <c r="B2" s="86" t="s">
        <v>51</v>
      </c>
      <c r="C2" s="44" t="s">
        <v>103</v>
      </c>
      <c r="D2" s="69"/>
      <c r="E2" s="69"/>
      <c r="F2" s="69"/>
      <c r="G2" s="69"/>
      <c r="H2" s="70"/>
    </row>
    <row r="3" spans="2:8" ht="14" x14ac:dyDescent="0.15">
      <c r="B3" s="87" t="s">
        <v>52</v>
      </c>
      <c r="C3" s="75"/>
      <c r="G3" s="48"/>
      <c r="H3" s="48"/>
    </row>
    <row r="4" spans="2:8" ht="14" x14ac:dyDescent="0.15">
      <c r="B4" s="81" t="s">
        <v>104</v>
      </c>
      <c r="C4" s="77" t="s">
        <v>105</v>
      </c>
      <c r="G4" s="48"/>
      <c r="H4" s="71"/>
    </row>
    <row r="5" spans="2:8" ht="14" x14ac:dyDescent="0.15">
      <c r="B5" s="81" t="s">
        <v>187</v>
      </c>
      <c r="C5" s="77" t="s">
        <v>106</v>
      </c>
      <c r="G5" s="48"/>
      <c r="H5" s="71"/>
    </row>
    <row r="6" spans="2:8" ht="14" x14ac:dyDescent="0.15">
      <c r="B6" s="81" t="s">
        <v>186</v>
      </c>
      <c r="C6" s="77" t="s">
        <v>184</v>
      </c>
      <c r="G6" s="48"/>
      <c r="H6" s="71"/>
    </row>
    <row r="7" spans="2:8" x14ac:dyDescent="0.15">
      <c r="B7" s="81"/>
      <c r="C7" s="77"/>
      <c r="G7" s="48"/>
      <c r="H7" s="71"/>
    </row>
    <row r="8" spans="2:8" x14ac:dyDescent="0.15">
      <c r="B8" s="81"/>
      <c r="C8" s="77"/>
      <c r="G8" s="48"/>
      <c r="H8" s="71"/>
    </row>
    <row r="9" spans="2:8" ht="14" x14ac:dyDescent="0.15">
      <c r="B9" s="88" t="s">
        <v>16</v>
      </c>
      <c r="C9" s="77"/>
      <c r="G9" s="48"/>
      <c r="H9" s="71"/>
    </row>
    <row r="10" spans="2:8" ht="14" x14ac:dyDescent="0.15">
      <c r="B10" s="81" t="s">
        <v>133</v>
      </c>
      <c r="C10" s="77" t="s">
        <v>134</v>
      </c>
      <c r="G10" s="48"/>
      <c r="H10" s="71"/>
    </row>
    <row r="11" spans="2:8" ht="14" x14ac:dyDescent="0.15">
      <c r="B11" s="81" t="s">
        <v>107</v>
      </c>
      <c r="C11" s="77" t="s">
        <v>97</v>
      </c>
      <c r="G11" s="48"/>
      <c r="H11" s="71"/>
    </row>
    <row r="12" spans="2:8" ht="14" x14ac:dyDescent="0.15">
      <c r="B12" s="81" t="s">
        <v>110</v>
      </c>
      <c r="C12" s="77" t="s">
        <v>108</v>
      </c>
      <c r="G12" s="48"/>
      <c r="H12" s="71"/>
    </row>
    <row r="13" spans="2:8" ht="14" x14ac:dyDescent="0.15">
      <c r="B13" s="81" t="s">
        <v>111</v>
      </c>
      <c r="C13" s="77" t="s">
        <v>109</v>
      </c>
      <c r="G13" s="48"/>
      <c r="H13" s="71"/>
    </row>
    <row r="14" spans="2:8" ht="14" x14ac:dyDescent="0.15">
      <c r="B14" s="81" t="s">
        <v>112</v>
      </c>
      <c r="C14" s="77" t="s">
        <v>113</v>
      </c>
      <c r="G14" s="48"/>
      <c r="H14" s="71"/>
    </row>
    <row r="15" spans="2:8" x14ac:dyDescent="0.15">
      <c r="B15" s="81"/>
      <c r="C15" s="77"/>
      <c r="G15" s="48"/>
      <c r="H15" s="71"/>
    </row>
    <row r="16" spans="2:8" ht="14" x14ac:dyDescent="0.15">
      <c r="B16" s="81" t="s">
        <v>114</v>
      </c>
      <c r="C16" s="77" t="s">
        <v>115</v>
      </c>
      <c r="G16" s="48"/>
      <c r="H16" s="71"/>
    </row>
    <row r="17" spans="2:8" ht="14" x14ac:dyDescent="0.15">
      <c r="B17" s="81" t="s">
        <v>117</v>
      </c>
      <c r="C17" s="77" t="s">
        <v>127</v>
      </c>
      <c r="G17" s="48"/>
      <c r="H17" s="71"/>
    </row>
    <row r="18" spans="2:8" ht="14" x14ac:dyDescent="0.15">
      <c r="B18" s="81" t="s">
        <v>185</v>
      </c>
      <c r="C18" s="77" t="s">
        <v>123</v>
      </c>
      <c r="G18" s="48"/>
      <c r="H18" s="71"/>
    </row>
    <row r="19" spans="2:8" x14ac:dyDescent="0.15">
      <c r="B19" s="81"/>
      <c r="C19" s="77"/>
      <c r="G19" s="48"/>
      <c r="H19" s="71"/>
    </row>
    <row r="20" spans="2:8" ht="14" x14ac:dyDescent="0.15">
      <c r="B20" s="88" t="s">
        <v>17</v>
      </c>
      <c r="C20" s="77"/>
      <c r="G20" s="48"/>
      <c r="H20" s="71"/>
    </row>
    <row r="21" spans="2:8" ht="14" x14ac:dyDescent="0.15">
      <c r="B21" s="81" t="s">
        <v>135</v>
      </c>
      <c r="C21" s="77" t="s">
        <v>134</v>
      </c>
      <c r="G21" s="48"/>
      <c r="H21" s="71"/>
    </row>
    <row r="22" spans="2:8" ht="14" x14ac:dyDescent="0.15">
      <c r="B22" s="81" t="s">
        <v>116</v>
      </c>
      <c r="C22" s="77" t="s">
        <v>97</v>
      </c>
      <c r="G22" s="48"/>
      <c r="H22" s="71"/>
    </row>
    <row r="23" spans="2:8" ht="14" x14ac:dyDescent="0.15">
      <c r="B23" s="81" t="s">
        <v>118</v>
      </c>
      <c r="C23" s="77" t="s">
        <v>108</v>
      </c>
      <c r="G23" s="48"/>
      <c r="H23" s="71"/>
    </row>
    <row r="24" spans="2:8" ht="14" x14ac:dyDescent="0.15">
      <c r="B24" s="81" t="s">
        <v>119</v>
      </c>
      <c r="C24" s="77" t="s">
        <v>109</v>
      </c>
      <c r="G24" s="48"/>
      <c r="H24" s="71"/>
    </row>
    <row r="25" spans="2:8" ht="14" x14ac:dyDescent="0.15">
      <c r="B25" s="81" t="s">
        <v>120</v>
      </c>
      <c r="C25" s="77" t="s">
        <v>113</v>
      </c>
      <c r="G25" s="48"/>
      <c r="H25" s="71"/>
    </row>
    <row r="26" spans="2:8" x14ac:dyDescent="0.15">
      <c r="B26" s="81"/>
      <c r="C26" s="77"/>
      <c r="G26" s="48"/>
      <c r="H26" s="71"/>
    </row>
    <row r="27" spans="2:8" ht="14" x14ac:dyDescent="0.15">
      <c r="B27" s="81" t="s">
        <v>121</v>
      </c>
      <c r="C27" s="77" t="s">
        <v>115</v>
      </c>
      <c r="G27" s="48"/>
      <c r="H27" s="71"/>
    </row>
    <row r="28" spans="2:8" ht="14" x14ac:dyDescent="0.15">
      <c r="B28" s="81" t="s">
        <v>122</v>
      </c>
      <c r="C28" s="77" t="s">
        <v>127</v>
      </c>
      <c r="G28" s="48"/>
      <c r="H28" s="71"/>
    </row>
    <row r="29" spans="2:8" ht="14" x14ac:dyDescent="0.15">
      <c r="B29" s="81" t="s">
        <v>189</v>
      </c>
      <c r="C29" s="77" t="s">
        <v>188</v>
      </c>
      <c r="G29" s="48"/>
      <c r="H29" s="71"/>
    </row>
    <row r="30" spans="2:8" x14ac:dyDescent="0.15">
      <c r="B30" s="81"/>
      <c r="C30" s="77"/>
      <c r="G30" s="48"/>
      <c r="H30" s="71"/>
    </row>
    <row r="31" spans="2:8" ht="14" x14ac:dyDescent="0.15">
      <c r="B31" s="88" t="s">
        <v>124</v>
      </c>
      <c r="C31" s="77"/>
      <c r="G31" s="48"/>
      <c r="H31" s="71"/>
    </row>
    <row r="32" spans="2:8" ht="14" x14ac:dyDescent="0.15">
      <c r="B32" s="81" t="s">
        <v>95</v>
      </c>
      <c r="C32" s="77" t="s">
        <v>126</v>
      </c>
      <c r="G32" s="48"/>
      <c r="H32" s="71"/>
    </row>
    <row r="33" spans="2:8" ht="14" x14ac:dyDescent="0.15">
      <c r="B33" s="81" t="s">
        <v>96</v>
      </c>
      <c r="C33" s="77" t="s">
        <v>125</v>
      </c>
      <c r="G33" s="48"/>
      <c r="H33" s="71"/>
    </row>
    <row r="34" spans="2:8" ht="14" x14ac:dyDescent="0.15">
      <c r="B34" s="81" t="s">
        <v>136</v>
      </c>
      <c r="C34" s="77" t="s">
        <v>100</v>
      </c>
      <c r="G34" s="48"/>
      <c r="H34" s="71"/>
    </row>
    <row r="35" spans="2:8" ht="14" thickBot="1" x14ac:dyDescent="0.2">
      <c r="B35" s="89"/>
      <c r="C35" s="79"/>
      <c r="G35" s="48"/>
      <c r="H35" s="71"/>
    </row>
    <row r="36" spans="2:8" x14ac:dyDescent="0.15">
      <c r="B36" s="90"/>
      <c r="G36" s="48"/>
      <c r="H36" s="71"/>
    </row>
    <row r="37" spans="2:8" ht="38" x14ac:dyDescent="0.2">
      <c r="B37" s="91" t="s">
        <v>42</v>
      </c>
      <c r="G37" s="48"/>
      <c r="H37" s="71"/>
    </row>
    <row r="38" spans="2:8" ht="14" x14ac:dyDescent="0.15">
      <c r="B38" s="84" t="s">
        <v>18</v>
      </c>
      <c r="G38" s="48"/>
      <c r="H38" s="48"/>
    </row>
    <row r="39" spans="2:8" ht="14" x14ac:dyDescent="0.15">
      <c r="B39" s="84" t="s">
        <v>97</v>
      </c>
    </row>
    <row r="40" spans="2:8" ht="14" x14ac:dyDescent="0.15">
      <c r="B40" s="84" t="s">
        <v>53</v>
      </c>
    </row>
    <row r="41" spans="2:8" ht="14" x14ac:dyDescent="0.15">
      <c r="B41" s="84" t="s">
        <v>98</v>
      </c>
    </row>
    <row r="42" spans="2:8" ht="14" x14ac:dyDescent="0.15">
      <c r="B42" s="84" t="s">
        <v>54</v>
      </c>
    </row>
    <row r="43" spans="2:8" ht="14" x14ac:dyDescent="0.15">
      <c r="B43" s="84" t="s">
        <v>101</v>
      </c>
    </row>
    <row r="45" spans="2:8" ht="14" x14ac:dyDescent="0.15">
      <c r="B45" s="84" t="s">
        <v>99</v>
      </c>
    </row>
    <row r="46" spans="2:8" ht="14" x14ac:dyDescent="0.15">
      <c r="B46" s="84" t="s">
        <v>100</v>
      </c>
    </row>
    <row r="47" spans="2:8" ht="14" x14ac:dyDescent="0.15">
      <c r="B47" s="84" t="s">
        <v>129</v>
      </c>
    </row>
    <row r="48" spans="2:8" ht="14" x14ac:dyDescent="0.15">
      <c r="B48" s="84" t="s">
        <v>137</v>
      </c>
    </row>
    <row r="49" spans="2:2" ht="14" x14ac:dyDescent="0.15">
      <c r="B49" s="92" t="s">
        <v>131</v>
      </c>
    </row>
    <row r="51" spans="2:2" ht="14" x14ac:dyDescent="0.15">
      <c r="B51" s="93" t="s">
        <v>128</v>
      </c>
    </row>
    <row r="52" spans="2:2" ht="14" x14ac:dyDescent="0.15">
      <c r="B52" s="93" t="s">
        <v>130</v>
      </c>
    </row>
  </sheetData>
  <phoneticPr fontId="1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B1:C19"/>
  <sheetViews>
    <sheetView tabSelected="1" workbookViewId="0">
      <selection activeCell="B23" sqref="B23"/>
    </sheetView>
  </sheetViews>
  <sheetFormatPr baseColWidth="10" defaultColWidth="8.83203125" defaultRowHeight="13" x14ac:dyDescent="0.15"/>
  <cols>
    <col min="1" max="1" width="3.5" customWidth="1"/>
    <col min="2" max="3" width="57.1640625" customWidth="1"/>
  </cols>
  <sheetData>
    <row r="1" spans="2:3" ht="18" x14ac:dyDescent="0.2">
      <c r="B1" s="52" t="s">
        <v>76</v>
      </c>
    </row>
    <row r="2" spans="2:3" ht="18" x14ac:dyDescent="0.2">
      <c r="B2" s="49"/>
    </row>
    <row r="3" spans="2:3" ht="19" thickBot="1" x14ac:dyDescent="0.25">
      <c r="B3" s="68" t="s">
        <v>51</v>
      </c>
      <c r="C3" s="68" t="s">
        <v>103</v>
      </c>
    </row>
    <row r="4" spans="2:3" s="50" customFormat="1" ht="14" x14ac:dyDescent="0.15">
      <c r="B4" s="72" t="s">
        <v>138</v>
      </c>
      <c r="C4" s="72" t="s">
        <v>80</v>
      </c>
    </row>
    <row r="5" spans="2:3" s="50" customFormat="1" ht="14" x14ac:dyDescent="0.15">
      <c r="B5" s="73" t="s">
        <v>147</v>
      </c>
      <c r="C5" s="73" t="s">
        <v>64</v>
      </c>
    </row>
    <row r="6" spans="2:3" s="50" customFormat="1" ht="14" x14ac:dyDescent="0.15">
      <c r="B6" s="73" t="s">
        <v>139</v>
      </c>
      <c r="C6" s="73" t="s">
        <v>81</v>
      </c>
    </row>
    <row r="7" spans="2:3" s="50" customFormat="1" ht="14" x14ac:dyDescent="0.15">
      <c r="B7" s="73" t="s">
        <v>140</v>
      </c>
      <c r="C7" s="73" t="s">
        <v>82</v>
      </c>
    </row>
    <row r="8" spans="2:3" s="50" customFormat="1" ht="14" x14ac:dyDescent="0.15">
      <c r="B8" s="73" t="s">
        <v>183</v>
      </c>
      <c r="C8" s="73" t="s">
        <v>83</v>
      </c>
    </row>
    <row r="9" spans="2:3" s="50" customFormat="1" ht="14" x14ac:dyDescent="0.15">
      <c r="B9" s="73" t="s">
        <v>141</v>
      </c>
      <c r="C9" s="73" t="s">
        <v>65</v>
      </c>
    </row>
    <row r="10" spans="2:3" s="50" customFormat="1" ht="14" x14ac:dyDescent="0.15">
      <c r="B10" s="73" t="s">
        <v>142</v>
      </c>
      <c r="C10" s="73" t="s">
        <v>84</v>
      </c>
    </row>
    <row r="11" spans="2:3" s="50" customFormat="1" ht="14" x14ac:dyDescent="0.15">
      <c r="B11" s="73" t="s">
        <v>182</v>
      </c>
      <c r="C11" s="73" t="s">
        <v>85</v>
      </c>
    </row>
    <row r="12" spans="2:3" s="50" customFormat="1" x14ac:dyDescent="0.15">
      <c r="B12" s="73"/>
      <c r="C12" s="73"/>
    </row>
    <row r="13" spans="2:3" s="50" customFormat="1" ht="14" x14ac:dyDescent="0.15">
      <c r="B13" s="73" t="s">
        <v>143</v>
      </c>
      <c r="C13" s="73" t="s">
        <v>86</v>
      </c>
    </row>
    <row r="14" spans="2:3" s="50" customFormat="1" ht="14" x14ac:dyDescent="0.15">
      <c r="B14" s="73" t="s">
        <v>144</v>
      </c>
      <c r="C14" s="73" t="s">
        <v>87</v>
      </c>
    </row>
    <row r="15" spans="2:3" s="50" customFormat="1" ht="14" x14ac:dyDescent="0.15">
      <c r="B15" s="73" t="s">
        <v>145</v>
      </c>
      <c r="C15" s="73" t="s">
        <v>88</v>
      </c>
    </row>
    <row r="16" spans="2:3" s="50" customFormat="1" ht="12.75" customHeight="1" x14ac:dyDescent="0.15">
      <c r="B16" s="73" t="s">
        <v>146</v>
      </c>
      <c r="C16" s="73" t="s">
        <v>89</v>
      </c>
    </row>
    <row r="17" spans="2:3" s="50" customFormat="1" ht="14" x14ac:dyDescent="0.15">
      <c r="B17" s="73" t="s">
        <v>148</v>
      </c>
      <c r="C17" s="73" t="s">
        <v>149</v>
      </c>
    </row>
    <row r="18" spans="2:3" s="50" customFormat="1" ht="14" x14ac:dyDescent="0.15">
      <c r="B18" s="73" t="s">
        <v>150</v>
      </c>
      <c r="C18" s="73" t="s">
        <v>66</v>
      </c>
    </row>
    <row r="19" spans="2:3" s="50" customFormat="1" ht="15" thickBot="1" x14ac:dyDescent="0.2">
      <c r="B19" s="74" t="s">
        <v>132</v>
      </c>
      <c r="C19" s="74" t="s">
        <v>67</v>
      </c>
    </row>
  </sheetData>
  <phoneticPr fontId="15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73E3806B76E4DB726E4B8EC134E75" ma:contentTypeVersion="8" ma:contentTypeDescription="Create a new document." ma:contentTypeScope="" ma:versionID="a6669b6e55f4c5a4070beb4afa44aea0">
  <xsd:schema xmlns:xsd="http://www.w3.org/2001/XMLSchema" xmlns:xs="http://www.w3.org/2001/XMLSchema" xmlns:p="http://schemas.microsoft.com/office/2006/metadata/properties" xmlns:ns2="ef19cda6-7d39-492a-8642-58fc3a27c313" xmlns:ns3="91c32f57-588f-4bb8-9002-cfd812192c2d" targetNamespace="http://schemas.microsoft.com/office/2006/metadata/properties" ma:root="true" ma:fieldsID="394709fce5b49e8370d7c1fed8170aa8" ns2:_="" ns3:_="">
    <xsd:import namespace="ef19cda6-7d39-492a-8642-58fc3a27c313"/>
    <xsd:import namespace="91c32f57-588f-4bb8-9002-cfd812192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9cda6-7d39-492a-8642-58fc3a27c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32f57-588f-4bb8-9002-cfd812192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B7366A-146A-4EC8-8357-D78031EFA9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6ec678c-9e7a-45b6-879d-42b5de9d14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89F113-F997-4832-A9FB-0238789A2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19cda6-7d39-492a-8642-58fc3a27c313"/>
    <ds:schemaRef ds:uri="91c32f57-588f-4bb8-9002-cfd812192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88AC16-638D-4619-88E3-2F3DD5B189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301F87-E157-4624-8867-4F0B694AEE6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Metod för riskhantering</vt:lpstr>
      <vt:lpstr>Riskanalysmall (tom)</vt:lpstr>
      <vt:lpstr>Ex. Arbetsmiljörisker</vt:lpstr>
      <vt:lpstr>Ex. Yttre miljörisker</vt:lpstr>
      <vt:lpstr>Ex. Ekonomiska risker</vt:lpstr>
      <vt:lpstr>'Metod för riskhantering'!Utskriftsområde</vt:lpstr>
      <vt:lpstr>'Riskanalysmall (tom)'!Utskriftsrubriker</vt:lpstr>
    </vt:vector>
  </TitlesOfParts>
  <Company>Fortum Service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Riskanalys mall för alla typer av risker</dc:title>
  <dc:creator>Hermansson Henrik</dc:creator>
  <cp:lastModifiedBy>Niclas Kindvall</cp:lastModifiedBy>
  <cp:lastPrinted>2020-03-19T09:07:21Z</cp:lastPrinted>
  <dcterms:created xsi:type="dcterms:W3CDTF">2002-12-17T12:05:53Z</dcterms:created>
  <dcterms:modified xsi:type="dcterms:W3CDTF">2020-05-28T11:42:12Z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 Author">
    <vt:lpwstr/>
  </property>
  <property fmtid="{D5CDD505-2E9C-101B-9397-08002B2CF9AE}" pid="3" name="Författare">
    <vt:lpwstr/>
  </property>
  <property fmtid="{D5CDD505-2E9C-101B-9397-08002B2CF9AE}" pid="4" name="FileAuthor">
    <vt:lpwstr>Kennet Blomberg</vt:lpwstr>
  </property>
  <property fmtid="{D5CDD505-2E9C-101B-9397-08002B2CF9AE}" pid="5" name="Prefix">
    <vt:lpwstr/>
  </property>
  <property fmtid="{D5CDD505-2E9C-101B-9397-08002B2CF9AE}" pid="6" name="Owner">
    <vt:lpwstr>Kennet Blomberg</vt:lpwstr>
  </property>
  <property fmtid="{D5CDD505-2E9C-101B-9397-08002B2CF9AE}" pid="7" name="TargetID">
    <vt:lpwstr>-</vt:lpwstr>
  </property>
  <property fmtid="{D5CDD505-2E9C-101B-9397-08002B2CF9AE}" pid="8" name="Process">
    <vt:lpwstr>5</vt:lpwstr>
  </property>
  <property fmtid="{D5CDD505-2E9C-101B-9397-08002B2CF9AE}" pid="9" name="Produkt">
    <vt:lpwstr/>
  </property>
  <property fmtid="{D5CDD505-2E9C-101B-9397-08002B2CF9AE}" pid="10" name="Dokumenttyp">
    <vt:lpwstr>Instruktion</vt:lpwstr>
  </property>
  <property fmtid="{D5CDD505-2E9C-101B-9397-08002B2CF9AE}" pid="11" name="Projektnr">
    <vt:lpwstr/>
  </property>
  <property fmtid="{D5CDD505-2E9C-101B-9397-08002B2CF9AE}" pid="12" name="Organisation">
    <vt:lpwstr>Fortum Service</vt:lpwstr>
  </property>
  <property fmtid="{D5CDD505-2E9C-101B-9397-08002B2CF9AE}" pid="13" name="Godkänd datum">
    <vt:lpwstr/>
  </property>
  <property fmtid="{D5CDD505-2E9C-101B-9397-08002B2CF9AE}" pid="14" name="SPSDescription">
    <vt:lpwstr/>
  </property>
  <property fmtid="{D5CDD505-2E9C-101B-9397-08002B2CF9AE}" pid="15" name="UseID">
    <vt:lpwstr>-</vt:lpwstr>
  </property>
  <property fmtid="{D5CDD505-2E9C-101B-9397-08002B2CF9AE}" pid="16" name="Projektnummer">
    <vt:lpwstr/>
  </property>
  <property fmtid="{D5CDD505-2E9C-101B-9397-08002B2CF9AE}" pid="17" name="Suffix">
    <vt:lpwstr/>
  </property>
  <property fmtid="{D5CDD505-2E9C-101B-9397-08002B2CF9AE}" pid="18" name="Document Number">
    <vt:lpwstr>247645</vt:lpwstr>
  </property>
  <property fmtid="{D5CDD505-2E9C-101B-9397-08002B2CF9AE}" pid="19" name="Status">
    <vt:lpwstr>Valid</vt:lpwstr>
  </property>
  <property fmtid="{D5CDD505-2E9C-101B-9397-08002B2CF9AE}" pid="20" name="ContentType">
    <vt:lpwstr>New Word (Fortum)</vt:lpwstr>
  </property>
  <property fmtid="{D5CDD505-2E9C-101B-9397-08002B2CF9AE}" pid="21" name="ModifiedBy">
    <vt:lpwstr>Sundqvist Gunilla</vt:lpwstr>
  </property>
  <property fmtid="{D5CDD505-2E9C-101B-9397-08002B2CF9AE}" pid="22" name="Order">
    <vt:lpwstr>5600.00000000000</vt:lpwstr>
  </property>
  <property fmtid="{D5CDD505-2E9C-101B-9397-08002B2CF9AE}" pid="23" name="Language">
    <vt:lpwstr>Swedish</vt:lpwstr>
  </property>
  <property fmtid="{D5CDD505-2E9C-101B-9397-08002B2CF9AE}" pid="24" name="Process group">
    <vt:lpwstr>Common EHSQ - Plan and develop</vt:lpwstr>
  </property>
  <property fmtid="{D5CDD505-2E9C-101B-9397-08002B2CF9AE}" pid="25" name="Buisness Area">
    <vt:lpwstr>Renewable Energy</vt:lpwstr>
  </property>
  <property fmtid="{D5CDD505-2E9C-101B-9397-08002B2CF9AE}" pid="26" name="Sub processes">
    <vt:lpwstr>Assess and manage HS risks</vt:lpwstr>
  </property>
  <property fmtid="{D5CDD505-2E9C-101B-9397-08002B2CF9AE}" pid="27" name="Business Area">
    <vt:lpwstr>Renewable Energy</vt:lpwstr>
  </property>
  <property fmtid="{D5CDD505-2E9C-101B-9397-08002B2CF9AE}" pid="28" name="Sub process">
    <vt:lpwstr>Hantera EHS risker__Manage EHS risks</vt:lpwstr>
  </property>
  <property fmtid="{D5CDD505-2E9C-101B-9397-08002B2CF9AE}" pid="29" name="EHS Corporate Process">
    <vt:lpwstr>Planera och utveckla EHS__Plan and develop EHS</vt:lpwstr>
  </property>
  <property fmtid="{D5CDD505-2E9C-101B-9397-08002B2CF9AE}" pid="30" name="IconOverlay">
    <vt:lpwstr/>
  </property>
  <property fmtid="{D5CDD505-2E9C-101B-9397-08002B2CF9AE}" pid="31" name="ContentTypeId">
    <vt:lpwstr>0x0101004E773E3806B76E4DB726E4B8EC134E75</vt:lpwstr>
  </property>
</Properties>
</file>